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mc:AlternateContent xmlns:mc="http://schemas.openxmlformats.org/markup-compatibility/2006">
    <mc:Choice Requires="x15">
      <x15ac:absPath xmlns:x15ac="http://schemas.microsoft.com/office/spreadsheetml/2010/11/ac" url="U:\Statistikprodukter\Fordon på väg, TK1001\Publiceringstillfällen\Fordon i län och kommuner\2023\"/>
    </mc:Choice>
  </mc:AlternateContent>
  <xr:revisionPtr revIDLastSave="0" documentId="13_ncr:1_{CE2D9EB1-F5DD-45B9-ADAF-9F4CD9D2D96C}" xr6:coauthVersionLast="47" xr6:coauthVersionMax="47" xr10:uidLastSave="{00000000-0000-0000-0000-000000000000}"/>
  <bookViews>
    <workbookView xWindow="19090" yWindow="-110" windowWidth="34620" windowHeight="13900" tabRatio="677" xr2:uid="{00000000-000D-0000-FFFF-FFFF00000000}"/>
  </bookViews>
  <sheets>
    <sheet name="Titel _ Title" sheetId="7" r:id="rId1"/>
    <sheet name="Innehåll _ Content" sheetId="22" r:id="rId2"/>
    <sheet name="Kort om statistiken" sheetId="23" r:id="rId3"/>
    <sheet name="Definitioner _ Definitions" sheetId="11" r:id="rId4"/>
    <sheet name="Teckenförklaring _ Legends" sheetId="21" r:id="rId5"/>
    <sheet name="Tabell 1" sheetId="1" r:id="rId6"/>
    <sheet name="Tabell 2" sheetId="10" r:id="rId7"/>
    <sheet name="Tabell 3 Personbil" sheetId="19" r:id="rId8"/>
    <sheet name="Tabell 4 Personbil" sheetId="9" r:id="rId9"/>
    <sheet name="Tabell 5 Personbil" sheetId="20" r:id="rId10"/>
    <sheet name="Tabell 6 Lätt lastbil" sheetId="13" r:id="rId11"/>
    <sheet name="Tabell 7 Tung lastbil" sheetId="14" r:id="rId12"/>
    <sheet name="Tabell 8 Buss" sheetId="15" r:id="rId13"/>
  </sheets>
  <externalReferences>
    <externalReference r:id="rId14"/>
    <externalReference r:id="rId15"/>
    <externalReference r:id="rId16"/>
  </externalReferences>
  <definedNames>
    <definedName name="_xlnm._FilterDatabase" localSheetId="5" hidden="1">'Tabell 1'!$A$10:$Q$325</definedName>
    <definedName name="_xlnm._FilterDatabase" localSheetId="6" hidden="1">'Tabell 2'!$A$10:$Q$324</definedName>
    <definedName name="_xlnm._FilterDatabase" localSheetId="7" hidden="1">'Tabell 3 Personbil'!$A$14:$N$327</definedName>
    <definedName name="_xlnm._FilterDatabase" localSheetId="8" hidden="1">'Tabell 4 Personbil'!$A$6:$K$321</definedName>
    <definedName name="_xlnm._FilterDatabase" localSheetId="9" hidden="1">'Tabell 5 Personbil'!$A$6:$K$320</definedName>
    <definedName name="_xlnm._FilterDatabase" localSheetId="10" hidden="1">'Tabell 6 Lätt lastbil'!$A$6:$K$321</definedName>
    <definedName name="_xlnm._FilterDatabase" localSheetId="11" hidden="1">'Tabell 7 Tung lastbil'!$A$8:$F$8</definedName>
    <definedName name="_xlnm._FilterDatabase" localSheetId="12" hidden="1">'Tabell 8 Buss'!$A$8:$J$248</definedName>
    <definedName name="adsfasdassdf" localSheetId="1">#REF!</definedName>
    <definedName name="adsfasdassdf" localSheetId="2">#REF!</definedName>
    <definedName name="adsfasdassdf" localSheetId="4">#REF!</definedName>
    <definedName name="adsfasdassdf">#REF!</definedName>
    <definedName name="afa" localSheetId="1">'[1]RSK-Tabell 1_2012'!#REF!</definedName>
    <definedName name="afa" localSheetId="2">'[1]RSK-Tabell 1_2012'!#REF!</definedName>
    <definedName name="afa" localSheetId="4">'[1]RSK-Tabell 1_2012'!#REF!</definedName>
    <definedName name="afa">'[1]RSK-Tabell 1_2012'!#REF!</definedName>
    <definedName name="asaf" localSheetId="1">#REF!</definedName>
    <definedName name="asaf" localSheetId="2">#REF!</definedName>
    <definedName name="asaf" localSheetId="4">#REF!</definedName>
    <definedName name="asaf">#REF!</definedName>
    <definedName name="Excel_BuiltIn__FilterDatabase_1" localSheetId="1">'[2]RSK-Tabell 1_2012'!#REF!</definedName>
    <definedName name="Excel_BuiltIn__FilterDatabase_1" localSheetId="2">'[2]RSK-Tabell 1_2012'!#REF!</definedName>
    <definedName name="Excel_BuiltIn__FilterDatabase_1" localSheetId="6">'Tabell 2'!#REF!</definedName>
    <definedName name="Excel_BuiltIn__FilterDatabase_1" localSheetId="10">'Tabell 1'!#REF!</definedName>
    <definedName name="Excel_BuiltIn__FilterDatabase_1" localSheetId="11">'Tabell 1'!#REF!</definedName>
    <definedName name="Excel_BuiltIn__FilterDatabase_1" localSheetId="12">'Tabell 1'!#REF!</definedName>
    <definedName name="Excel_BuiltIn__FilterDatabase_1" localSheetId="4">'[2]RSK-Tabell 1_2012'!#REF!</definedName>
    <definedName name="Excel_BuiltIn__FilterDatabase_1" localSheetId="0">'[3]RSK-Tabell 1_2011'!#REF!</definedName>
    <definedName name="Excel_BuiltIn__FilterDatabase_1">'Tabell 1'!#REF!</definedName>
    <definedName name="Excel_BuiltIn__FilterDatabase_2">#REF!</definedName>
    <definedName name="Excel_BuiltIn__FilterDatabase_4" localSheetId="1">#REF!</definedName>
    <definedName name="Excel_BuiltIn__FilterDatabase_4" localSheetId="2">#REF!</definedName>
    <definedName name="Excel_BuiltIn__FilterDatabase_4" localSheetId="6">#REF!</definedName>
    <definedName name="Excel_BuiltIn__FilterDatabase_4" localSheetId="10">#REF!</definedName>
    <definedName name="Excel_BuiltIn__FilterDatabase_4" localSheetId="11">#REF!</definedName>
    <definedName name="Excel_BuiltIn__FilterDatabase_4" localSheetId="12">#REF!</definedName>
    <definedName name="Excel_BuiltIn__FilterDatabase_4" localSheetId="4">#REF!</definedName>
    <definedName name="Excel_BuiltIn__FilterDatabase_4">#REF!</definedName>
    <definedName name="Excel_BuiltIn_Print_Titles_4" localSheetId="1">#REF!</definedName>
    <definedName name="Excel_BuiltIn_Print_Titles_4" localSheetId="2">#REF!</definedName>
    <definedName name="Excel_BuiltIn_Print_Titles_4" localSheetId="6">#REF!</definedName>
    <definedName name="Excel_BuiltIn_Print_Titles_4" localSheetId="10">#REF!</definedName>
    <definedName name="Excel_BuiltIn_Print_Titles_4" localSheetId="11">#REF!</definedName>
    <definedName name="Excel_BuiltIn_Print_Titles_4" localSheetId="12">#REF!</definedName>
    <definedName name="Excel_BuiltIn_Print_Titles_4" localSheetId="4">#REF!</definedName>
    <definedName name="Excel_BuiltIn_Print_Titles_4">#REF!</definedName>
    <definedName name="_xlnm.Print_Area" localSheetId="1">'Innehåll _ Content'!$G$1:$J$10</definedName>
    <definedName name="_xlnm.Print_Area" localSheetId="4">'Teckenförklaring _ Legends'!$A$1:$C$12</definedName>
    <definedName name="_xlnm.Print_Titles" localSheetId="5">'Tabell 1'!$3:$8</definedName>
    <definedName name="_xlnm.Print_Titles" localSheetId="6">'Tabell 2'!$3:$8</definedName>
    <definedName name="_xlnm.Print_Titles" localSheetId="7">'Tabell 3 Personbil'!$3:$13</definedName>
    <definedName name="_xlnm.Print_Titles" localSheetId="8">'Tabell 4 Personbil'!$3:$7</definedName>
    <definedName name="_xlnm.Print_Titles" localSheetId="9">'Tabell 5 Personbil'!$3:$7</definedName>
    <definedName name="_xlnm.Print_Titles" localSheetId="10">'Tabell 6 Lätt lastbil'!$4:$7</definedName>
    <definedName name="_xlnm.Print_Titles" localSheetId="11">'Tabell 7 Tung lastbil'!$3:$8</definedName>
    <definedName name="_xlnm.Print_Titles" localSheetId="12">'Tabell 8 Buss'!$3:$8</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 i="15" l="1"/>
  <c r="J11" i="15"/>
  <c r="J12" i="15"/>
  <c r="J13" i="15"/>
  <c r="J14" i="15"/>
  <c r="J15" i="15"/>
  <c r="J16" i="15"/>
  <c r="J17" i="15"/>
  <c r="J18" i="15"/>
  <c r="J19" i="15"/>
  <c r="J20" i="15"/>
  <c r="J21" i="15"/>
  <c r="J22" i="15"/>
  <c r="J23" i="15"/>
  <c r="J24" i="15"/>
  <c r="J25" i="15"/>
  <c r="J26" i="15"/>
  <c r="J27" i="15"/>
  <c r="J28" i="15"/>
  <c r="J29" i="15"/>
  <c r="J30" i="15"/>
  <c r="J31" i="15"/>
  <c r="J32" i="15"/>
  <c r="J33" i="15"/>
  <c r="J34" i="15"/>
  <c r="J35" i="15"/>
  <c r="J36" i="15"/>
  <c r="J37" i="15"/>
  <c r="J38" i="15"/>
  <c r="J39" i="15"/>
  <c r="J40" i="15"/>
  <c r="J41" i="15"/>
  <c r="J42" i="15"/>
  <c r="J43" i="15"/>
  <c r="J44" i="15"/>
  <c r="J45" i="15"/>
  <c r="J46" i="15"/>
  <c r="J47" i="15"/>
  <c r="J48" i="15"/>
  <c r="J49" i="15"/>
  <c r="J50" i="15"/>
  <c r="J51" i="15"/>
  <c r="J52" i="15"/>
  <c r="J53" i="15"/>
  <c r="J54" i="15"/>
  <c r="J55" i="15"/>
  <c r="J56" i="15"/>
  <c r="J57" i="15"/>
  <c r="J58" i="15"/>
  <c r="J59" i="15"/>
  <c r="J60" i="15"/>
  <c r="J61" i="15"/>
  <c r="J62" i="15"/>
  <c r="J63" i="15"/>
  <c r="J64" i="15"/>
  <c r="J65" i="15"/>
  <c r="J66" i="15"/>
  <c r="J67" i="15"/>
  <c r="J68" i="15"/>
  <c r="J69" i="15"/>
  <c r="J70" i="15"/>
  <c r="J71" i="15"/>
  <c r="J72" i="15"/>
  <c r="J73" i="15"/>
  <c r="J74" i="15"/>
  <c r="J75" i="15"/>
  <c r="J76" i="15"/>
  <c r="J77" i="15"/>
  <c r="J78" i="15"/>
  <c r="J79" i="15"/>
  <c r="J80" i="15"/>
  <c r="J81" i="15"/>
  <c r="J82" i="15"/>
  <c r="J83" i="15"/>
  <c r="J84" i="15"/>
  <c r="J85" i="15"/>
  <c r="J86" i="15"/>
  <c r="J87" i="15"/>
  <c r="J88" i="15"/>
  <c r="J89" i="15"/>
  <c r="J90" i="15"/>
  <c r="J91" i="15"/>
  <c r="J92" i="15"/>
  <c r="J93" i="15"/>
  <c r="J94" i="15"/>
  <c r="J95" i="15"/>
  <c r="J96" i="15"/>
  <c r="J97" i="15"/>
  <c r="J98" i="15"/>
  <c r="J99" i="15"/>
  <c r="J100" i="15"/>
  <c r="J101" i="15"/>
  <c r="J102" i="15"/>
  <c r="J103" i="15"/>
  <c r="J104" i="15"/>
  <c r="J105" i="15"/>
  <c r="J106" i="15"/>
  <c r="J107" i="15"/>
  <c r="J108" i="15"/>
  <c r="J109" i="15"/>
  <c r="J110" i="15"/>
  <c r="J111" i="15"/>
  <c r="J112" i="15"/>
  <c r="J113" i="15"/>
  <c r="J114" i="15"/>
  <c r="J115" i="15"/>
  <c r="J116" i="15"/>
  <c r="J117" i="15"/>
  <c r="J118" i="15"/>
  <c r="J119" i="15"/>
  <c r="J120" i="15"/>
  <c r="J121" i="15"/>
  <c r="J122" i="15"/>
  <c r="J123" i="15"/>
  <c r="J124" i="15"/>
  <c r="J125" i="15"/>
  <c r="J126" i="15"/>
  <c r="J127" i="15"/>
  <c r="J128" i="15"/>
  <c r="J129" i="15"/>
  <c r="J130" i="15"/>
  <c r="J131" i="15"/>
  <c r="J132" i="15"/>
  <c r="J133" i="15"/>
  <c r="J134" i="15"/>
  <c r="J135" i="15"/>
  <c r="J136" i="15"/>
  <c r="J137" i="15"/>
  <c r="J138" i="15"/>
  <c r="J139" i="15"/>
  <c r="J140" i="15"/>
  <c r="J141" i="15"/>
  <c r="J142" i="15"/>
  <c r="J143" i="15"/>
  <c r="J144" i="15"/>
  <c r="J145" i="15"/>
  <c r="J146" i="15"/>
  <c r="J147" i="15"/>
  <c r="J148" i="15"/>
  <c r="J149" i="15"/>
  <c r="J150" i="15"/>
  <c r="J151" i="15"/>
  <c r="J152" i="15"/>
  <c r="J153" i="15"/>
  <c r="J154" i="15"/>
  <c r="J155" i="15"/>
  <c r="J156" i="15"/>
  <c r="J157" i="15"/>
  <c r="J158" i="15"/>
  <c r="J159" i="15"/>
  <c r="J160" i="15"/>
  <c r="J161" i="15"/>
  <c r="J162" i="15"/>
  <c r="J163" i="15"/>
  <c r="J164" i="15"/>
  <c r="J165" i="15"/>
  <c r="J166" i="15"/>
  <c r="J167" i="15"/>
  <c r="J168" i="15"/>
  <c r="J169" i="15"/>
  <c r="J170" i="15"/>
  <c r="J171" i="15"/>
  <c r="J172" i="15"/>
  <c r="J173" i="15"/>
  <c r="J174" i="15"/>
  <c r="J175" i="15"/>
  <c r="J176" i="15"/>
  <c r="J177" i="15"/>
  <c r="J178" i="15"/>
  <c r="J179" i="15"/>
  <c r="J180" i="15"/>
  <c r="J181" i="15"/>
  <c r="J182" i="15"/>
  <c r="J183" i="15"/>
  <c r="J184" i="15"/>
  <c r="J185" i="15"/>
  <c r="J186" i="15"/>
  <c r="J187" i="15"/>
  <c r="J188" i="15"/>
  <c r="J189" i="15"/>
  <c r="J190" i="15"/>
  <c r="J191" i="15"/>
  <c r="J192" i="15"/>
  <c r="J193" i="15"/>
  <c r="J194" i="15"/>
  <c r="J195" i="15"/>
  <c r="J196" i="15"/>
  <c r="J197" i="15"/>
  <c r="J198" i="15"/>
  <c r="J199" i="15"/>
  <c r="J200" i="15"/>
  <c r="J201" i="15"/>
  <c r="J202" i="15"/>
  <c r="J203" i="15"/>
  <c r="J204" i="15"/>
  <c r="J205" i="15"/>
  <c r="J206" i="15"/>
  <c r="J207" i="15"/>
  <c r="J208" i="15"/>
  <c r="J209" i="15"/>
  <c r="J210" i="15"/>
  <c r="J211" i="15"/>
  <c r="J212" i="15"/>
  <c r="J213" i="15"/>
  <c r="J214" i="15"/>
  <c r="J215" i="15"/>
  <c r="J216" i="15"/>
  <c r="J217" i="15"/>
  <c r="J218" i="15"/>
  <c r="J219" i="15"/>
  <c r="J220" i="15"/>
  <c r="J221" i="15"/>
  <c r="J222" i="15"/>
  <c r="J223" i="15"/>
  <c r="J224" i="15"/>
  <c r="J225" i="15"/>
  <c r="J226" i="15"/>
  <c r="J227" i="15"/>
  <c r="J228" i="15"/>
  <c r="J229" i="15"/>
  <c r="J230" i="15"/>
  <c r="J231" i="15"/>
  <c r="J232" i="15"/>
  <c r="J233" i="15"/>
  <c r="J234" i="15"/>
  <c r="J235" i="15"/>
  <c r="J236" i="15"/>
  <c r="J237" i="15"/>
  <c r="J238" i="15"/>
  <c r="J239" i="15"/>
  <c r="J240" i="15"/>
  <c r="J241" i="15"/>
  <c r="J242" i="15"/>
  <c r="J243" i="15"/>
  <c r="J244" i="15"/>
  <c r="J245" i="15"/>
  <c r="J246" i="15"/>
  <c r="J247" i="15"/>
  <c r="J248" i="15"/>
  <c r="J249" i="15"/>
  <c r="J250" i="15"/>
  <c r="J251" i="15"/>
  <c r="J252" i="15"/>
  <c r="J253" i="15"/>
  <c r="J254" i="15"/>
  <c r="J255" i="15"/>
  <c r="J256" i="15"/>
  <c r="J257" i="15"/>
  <c r="J258" i="15"/>
  <c r="J259" i="15"/>
  <c r="J260" i="15"/>
  <c r="J261" i="15"/>
  <c r="J262" i="15"/>
  <c r="J263" i="15"/>
  <c r="J264" i="15"/>
  <c r="J265" i="15"/>
  <c r="J266" i="15"/>
  <c r="J267" i="15"/>
  <c r="J268" i="15"/>
  <c r="J269" i="15"/>
  <c r="J270" i="15"/>
  <c r="J271" i="15"/>
  <c r="J272" i="15"/>
  <c r="J273" i="15"/>
  <c r="J274" i="15"/>
  <c r="J275" i="15"/>
  <c r="J276" i="15"/>
  <c r="J277" i="15"/>
  <c r="J278" i="15"/>
  <c r="J279" i="15"/>
  <c r="J280" i="15"/>
  <c r="J281" i="15"/>
  <c r="J282" i="15"/>
  <c r="J283" i="15"/>
  <c r="J284" i="15"/>
  <c r="J285" i="15"/>
  <c r="J286" i="15"/>
  <c r="J287" i="15"/>
  <c r="J288" i="15"/>
  <c r="J289" i="15"/>
  <c r="J290" i="15"/>
  <c r="J291" i="15"/>
  <c r="J292" i="15"/>
  <c r="J293" i="15"/>
  <c r="J294" i="15"/>
  <c r="J295" i="15"/>
  <c r="J296" i="15"/>
  <c r="J297" i="15"/>
  <c r="J298" i="15"/>
  <c r="J299" i="15"/>
  <c r="J300" i="15"/>
  <c r="J301" i="15"/>
  <c r="J302" i="15"/>
  <c r="J303" i="15"/>
  <c r="J304" i="15"/>
  <c r="J305" i="15"/>
  <c r="J306" i="15"/>
  <c r="J307" i="15"/>
  <c r="J308" i="15"/>
  <c r="J309" i="15"/>
  <c r="J310" i="15"/>
  <c r="J311" i="15"/>
  <c r="J312" i="15"/>
  <c r="J313" i="15"/>
  <c r="J314" i="15"/>
  <c r="J315" i="15"/>
  <c r="J316" i="15"/>
  <c r="J317" i="15"/>
  <c r="J318" i="15"/>
  <c r="J319" i="15"/>
  <c r="J320" i="15"/>
  <c r="J9" i="15"/>
  <c r="D5" i="22" l="1"/>
  <c r="E5" i="22"/>
  <c r="D6" i="22"/>
  <c r="E6" i="22"/>
  <c r="D7" i="22"/>
  <c r="E7" i="22"/>
  <c r="D8" i="22"/>
  <c r="E8" i="22"/>
  <c r="D9" i="22"/>
  <c r="E9" i="22"/>
  <c r="D10" i="22"/>
  <c r="E10" i="22"/>
  <c r="D11" i="22"/>
  <c r="E11" i="22"/>
  <c r="D12" i="22"/>
  <c r="E12" i="22"/>
  <c r="G11" i="22" l="1"/>
  <c r="H11" i="22"/>
  <c r="I11" i="22"/>
  <c r="J11" i="22"/>
  <c r="H12" i="22"/>
  <c r="J12" i="22"/>
  <c r="G12" i="22"/>
  <c r="I12" i="22"/>
  <c r="I10" i="22" l="1"/>
  <c r="G10" i="22"/>
  <c r="J10" i="22"/>
  <c r="H10" i="22"/>
  <c r="I9" i="22"/>
  <c r="H9" i="22"/>
  <c r="G9" i="22"/>
  <c r="J9" i="22"/>
  <c r="I8" i="22"/>
  <c r="G8" i="22"/>
  <c r="J8" i="22"/>
  <c r="H8" i="22"/>
  <c r="I7" i="22"/>
  <c r="H7" i="22"/>
  <c r="G7" i="22"/>
  <c r="J7" i="22"/>
  <c r="I6" i="22"/>
  <c r="G6" i="22"/>
  <c r="J6" i="22"/>
  <c r="H6" i="22"/>
  <c r="I5" i="22"/>
  <c r="H5" i="22"/>
  <c r="G5" i="22"/>
  <c r="J5" i="22"/>
</calcChain>
</file>

<file path=xl/sharedStrings.xml><?xml version="1.0" encoding="utf-8"?>
<sst xmlns="http://schemas.openxmlformats.org/spreadsheetml/2006/main" count="9300" uniqueCount="572">
  <si>
    <t>Kommun-</t>
  </si>
  <si>
    <t>Kommun</t>
  </si>
  <si>
    <t>Bussar</t>
  </si>
  <si>
    <t>Motorcyklar</t>
  </si>
  <si>
    <t xml:space="preserve">Mopeder </t>
  </si>
  <si>
    <t>Traktorer</t>
  </si>
  <si>
    <t>kod</t>
  </si>
  <si>
    <t xml:space="preserve">       Totalvikt i kg</t>
  </si>
  <si>
    <t>klass I</t>
  </si>
  <si>
    <t>3 501 -</t>
  </si>
  <si>
    <t>Totalt</t>
  </si>
  <si>
    <t xml:space="preserve">          </t>
  </si>
  <si>
    <t xml:space="preserve">           </t>
  </si>
  <si>
    <t xml:space="preserve">        </t>
  </si>
  <si>
    <t>Bensin</t>
  </si>
  <si>
    <t>Diesel</t>
  </si>
  <si>
    <t>El</t>
  </si>
  <si>
    <t>Övriga</t>
  </si>
  <si>
    <t>Snöskotrar</t>
  </si>
  <si>
    <t>Terränghjulingar</t>
  </si>
  <si>
    <r>
      <t>Terrängskotrar</t>
    </r>
    <r>
      <rPr>
        <vertAlign val="superscript"/>
        <sz val="9"/>
        <rFont val="Arial"/>
        <family val="2"/>
      </rPr>
      <t>1)</t>
    </r>
  </si>
  <si>
    <t>Laddhybrider</t>
  </si>
  <si>
    <t xml:space="preserve">Upplands 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</si>
  <si>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</si>
  <si>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</si>
  <si>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</si>
  <si>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</si>
  <si>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</si>
  <si>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</si>
  <si>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</si>
  <si>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</si>
  <si>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</si>
  <si>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</si>
  <si>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</si>
  <si>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</si>
  <si>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</si>
  <si>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</si>
  <si>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</si>
  <si>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</si>
  <si>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</si>
  <si>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</si>
  <si>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</si>
  <si>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</si>
  <si>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</si>
  <si>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</si>
  <si>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</si>
  <si>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</si>
  <si>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</si>
  <si>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1) Terrängskotrar som inte kan klassas som snöskotrar eller terränghjulingar.</t>
  </si>
  <si>
    <t>husbilar</t>
  </si>
  <si>
    <t>dragfordon</t>
  </si>
  <si>
    <t>husvagnar</t>
  </si>
  <si>
    <t>Magnus Nyström</t>
  </si>
  <si>
    <t>tel: 010-479 63 73, e-post: magnus.nystrom@scb.se</t>
  </si>
  <si>
    <t>Etanol</t>
  </si>
  <si>
    <t>Gas</t>
  </si>
  <si>
    <r>
      <t>Elhybrider</t>
    </r>
    <r>
      <rPr>
        <vertAlign val="superscript"/>
        <sz val="9"/>
        <rFont val="Arial"/>
        <family val="2"/>
      </rPr>
      <t>1)</t>
    </r>
  </si>
  <si>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</si>
  <si>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</si>
  <si>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</si>
  <si>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</si>
  <si>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</si>
  <si>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</si>
  <si>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</si>
  <si>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</si>
  <si>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</si>
  <si>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</si>
  <si>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</si>
  <si>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</si>
  <si>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</si>
  <si>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</si>
  <si>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</si>
  <si>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</si>
  <si>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</si>
  <si>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</si>
  <si>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</si>
  <si>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</si>
  <si>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</si>
  <si>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</si>
  <si>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</si>
  <si>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</si>
  <si>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</si>
  <si>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</si>
  <si>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</si>
  <si>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</si>
  <si>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</si>
  <si>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</si>
  <si>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</si>
  <si>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</si>
  <si>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</si>
  <si>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</si>
  <si>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</si>
  <si>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</si>
  <si>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</si>
  <si>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</si>
  <si>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</si>
  <si>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</si>
  <si>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</si>
  <si>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</si>
  <si>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</si>
  <si>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</si>
  <si>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</si>
  <si>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</si>
  <si>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</si>
  <si>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</si>
  <si>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</si>
  <si>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</si>
  <si>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</si>
  <si>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Högsby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</si>
  <si>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</si>
  <si>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</si>
  <si>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</si>
  <si>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</si>
  <si>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</si>
  <si>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</si>
  <si>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</si>
  <si>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</si>
  <si>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</si>
  <si>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</si>
  <si>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</si>
  <si>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</si>
  <si>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</si>
  <si>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</si>
  <si>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</si>
  <si>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</si>
  <si>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</si>
  <si>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</si>
  <si>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</si>
  <si>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</si>
  <si>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</si>
  <si>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</si>
  <si>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</si>
  <si>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</si>
  <si>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</si>
  <si>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</si>
  <si>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</si>
  <si>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</si>
  <si>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</si>
  <si>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</si>
  <si>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</si>
  <si>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</si>
  <si>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</si>
  <si>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</si>
  <si>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</si>
  <si>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</si>
  <si>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</si>
  <si>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</si>
  <si>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</si>
  <si>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</si>
  <si>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</si>
  <si>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</si>
  <si>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</si>
  <si>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</si>
  <si>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</si>
  <si>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</si>
  <si>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</si>
  <si>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</si>
  <si>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</si>
  <si>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</si>
  <si>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</si>
  <si>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</si>
  <si>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</si>
  <si>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</si>
  <si>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</si>
  <si>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</si>
  <si>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</si>
  <si>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</si>
  <si>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</si>
  <si>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</si>
  <si>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</si>
  <si>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</si>
  <si>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</si>
  <si>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</si>
  <si>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</si>
  <si>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</si>
  <si>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</si>
  <si>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</si>
  <si>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</si>
  <si>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</si>
  <si>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</si>
  <si>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</si>
  <si>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</si>
  <si>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</si>
  <si>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</si>
  <si>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</si>
  <si>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</si>
  <si>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</si>
  <si>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</si>
  <si>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</si>
  <si>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</si>
  <si>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</si>
  <si>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</si>
  <si>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</si>
  <si>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</si>
  <si>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</si>
  <si>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</si>
  <si>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</si>
  <si>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</si>
  <si>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</si>
  <si>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</si>
  <si>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</si>
  <si>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</si>
  <si>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</si>
  <si>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</si>
  <si>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</si>
  <si>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</si>
  <si>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</si>
  <si>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</si>
  <si>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</si>
  <si>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</si>
  <si>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</si>
  <si>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</si>
  <si>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</si>
  <si>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</si>
  <si>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</si>
  <si>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</si>
  <si>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</si>
  <si>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</si>
  <si>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</si>
  <si>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</si>
  <si>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</si>
  <si>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</si>
  <si>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</si>
  <si>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</si>
  <si>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</si>
  <si>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</si>
  <si>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</si>
  <si>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</si>
  <si>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</si>
  <si>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</si>
  <si>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</si>
  <si>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</si>
  <si>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</si>
  <si>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</si>
  <si>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</si>
  <si>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</si>
  <si>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</si>
  <si>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</si>
  <si>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</si>
  <si>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</si>
  <si>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</si>
  <si>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</si>
  <si>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Skinnskatteberg</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</si>
  <si>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</si>
  <si>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</si>
  <si>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</si>
  <si>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</si>
  <si>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</si>
  <si>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</si>
  <si>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</si>
  <si>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</si>
  <si>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</si>
  <si>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</si>
  <si>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</si>
  <si>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</si>
  <si>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</si>
  <si>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</si>
  <si>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</si>
  <si>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</si>
  <si>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</si>
  <si>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</si>
  <si>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</si>
  <si>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</si>
  <si>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</si>
  <si>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</si>
  <si>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</si>
  <si>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</si>
  <si>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</si>
  <si>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</si>
  <si>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</si>
  <si>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</si>
  <si>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</si>
  <si>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</si>
  <si>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</si>
  <si>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</si>
  <si>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</si>
  <si>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</si>
  <si>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</si>
  <si>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</si>
  <si>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</si>
  <si>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</si>
  <si>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</si>
  <si>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</si>
  <si>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</si>
  <si>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</si>
  <si>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Bräcke         </t>
  </si>
  <si>
    <t xml:space="preserve">Krokom         </t>
  </si>
  <si>
    <t xml:space="preserve">Strömsund      </t>
  </si>
  <si>
    <t xml:space="preserve">Åre            </t>
  </si>
  <si>
    <t xml:space="preserve">Berg           </t>
  </si>
  <si>
    <t xml:space="preserve">Härjedalen     </t>
  </si>
  <si>
    <t xml:space="preserve">Östersund      </t>
  </si>
  <si>
    <t xml:space="preserve">Nordmaling     </t>
  </si>
  <si>
    <t xml:space="preserve">Bjurholm       </t>
  </si>
  <si>
    <t xml:space="preserve">Vindeln        </t>
  </si>
  <si>
    <t xml:space="preserve">Robertsfors    </t>
  </si>
  <si>
    <t xml:space="preserve">Norsjö         </t>
  </si>
  <si>
    <t xml:space="preserve">Malå           </t>
  </si>
  <si>
    <t xml:space="preserve">Storuman       </t>
  </si>
  <si>
    <t xml:space="preserve">Sorsele        </t>
  </si>
  <si>
    <t xml:space="preserve">Dorotea        </t>
  </si>
  <si>
    <t xml:space="preserve">Vännäs         </t>
  </si>
  <si>
    <t xml:space="preserve">Vilhelmina     </t>
  </si>
  <si>
    <t xml:space="preserve">Åsele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</si>
  <si>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</si>
  <si>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</si>
  <si>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</si>
  <si>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</si>
  <si>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</si>
  <si>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</si>
  <si>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</si>
  <si>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</si>
  <si>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Övertorneå     </t>
  </si>
  <si>
    <t xml:space="preserve">Pajala         </t>
  </si>
  <si>
    <t xml:space="preserve">Gällivare      </t>
  </si>
  <si>
    <t xml:space="preserve">Älvsbyn        </t>
  </si>
  <si>
    <t xml:space="preserve">Luleå          </t>
  </si>
  <si>
    <t xml:space="preserve">Piteå          </t>
  </si>
  <si>
    <t xml:space="preserve">Boden          </t>
  </si>
  <si>
    <t xml:space="preserve">Haparanda      </t>
  </si>
  <si>
    <t xml:space="preserve">Kiruna         </t>
  </si>
  <si>
    <t>1) Personbilar fördelat på befolkningen, inklusive bilar ägda av juridiska personer.</t>
  </si>
  <si>
    <t>1) Exklusive mildhybrider, se "Definitioner"</t>
  </si>
  <si>
    <t>2) Privatägda personbilar fördelat på befolkningen, exklusive bilar ägda av juridiska personer och enskilda firmor.</t>
  </si>
  <si>
    <r>
      <t xml:space="preserve">Kontaktperson Trafikanalys / </t>
    </r>
    <r>
      <rPr>
        <b/>
        <i/>
        <sz val="10"/>
        <rFont val="Arial"/>
        <family val="2"/>
      </rPr>
      <t>Contact person at Transport Analysis</t>
    </r>
  </si>
  <si>
    <r>
      <t xml:space="preserve">Kontaktperson SCB / </t>
    </r>
    <r>
      <rPr>
        <b/>
        <i/>
        <sz val="10"/>
        <rFont val="Arial"/>
        <family val="2"/>
      </rPr>
      <t>Contact person at Statistics Sweden</t>
    </r>
  </si>
  <si>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</si>
  <si>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</si>
  <si>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</si>
  <si>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</si>
  <si>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</si>
  <si>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</si>
  <si>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</si>
  <si>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</si>
  <si>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</si>
  <si>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</si>
  <si>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</si>
  <si>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</si>
  <si>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</si>
  <si>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</si>
  <si>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</si>
  <si>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</si>
  <si>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</si>
  <si>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</si>
  <si>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</si>
  <si>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</si>
  <si>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</si>
  <si>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</si>
  <si>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</si>
  <si>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Tabell</t>
  </si>
  <si>
    <t>Table</t>
  </si>
  <si>
    <t>Nr</t>
  </si>
  <si>
    <t xml:space="preserve">Svenska </t>
  </si>
  <si>
    <t>Engelska</t>
  </si>
  <si>
    <t>Tabellförteckning</t>
  </si>
  <si>
    <t>List of tables</t>
  </si>
  <si>
    <t/>
  </si>
  <si>
    <t>Ändamål och innehåll</t>
  </si>
  <si>
    <t>Statistikens framställning</t>
  </si>
  <si>
    <t>Statistikens kvalitet</t>
  </si>
  <si>
    <r>
      <t>laddhybrid</t>
    </r>
    <r>
      <rPr>
        <vertAlign val="superscript"/>
        <sz val="8"/>
        <rFont val="Arial"/>
        <family val="2"/>
      </rPr>
      <t>1)</t>
    </r>
  </si>
  <si>
    <t>Elhybrider/</t>
  </si>
  <si>
    <t xml:space="preserve">Stockholms län      </t>
  </si>
  <si>
    <t xml:space="preserve">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</si>
  <si>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</si>
  <si>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</si>
  <si>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</si>
  <si>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</si>
  <si>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</si>
  <si>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</si>
  <si>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</si>
  <si>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</si>
  <si>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</si>
  <si>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</si>
  <si>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Västra Götalands län</t>
  </si>
  <si>
    <t xml:space="preserve">14AA                                              </t>
  </si>
  <si>
    <t xml:space="preserve">Värmlands län       </t>
  </si>
  <si>
    <t xml:space="preserve">Örebro län          </t>
  </si>
  <si>
    <t xml:space="preserve">Västmanlands län    </t>
  </si>
  <si>
    <t xml:space="preserve">Dalarnas län        </t>
  </si>
  <si>
    <t xml:space="preserve">Jämtlands län       </t>
  </si>
  <si>
    <t xml:space="preserve">Västerbottens län   </t>
  </si>
  <si>
    <t xml:space="preserve">Norrbottens län     </t>
  </si>
  <si>
    <t xml:space="preserve">Okänt län           </t>
  </si>
  <si>
    <t xml:space="preserve">AAAA                                              </t>
  </si>
  <si>
    <t xml:space="preserve">Hela riket                                        </t>
  </si>
  <si>
    <t xml:space="preserve">01AA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</si>
  <si>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</si>
  <si>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</si>
  <si>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</si>
  <si>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</si>
  <si>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</si>
  <si>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</si>
  <si>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</si>
  <si>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</si>
  <si>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</si>
  <si>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</si>
  <si>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 xml:space="preserve">Västra Götalands län                              </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</si>
  <si>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</si>
  <si>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</si>
  <si>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</si>
  <si>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</si>
  <si>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</si>
  <si>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</si>
  <si>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</si>
  <si>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</si>
  <si>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</si>
  <si>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t xml:space="preserve">Okänt län                                         </t>
  </si>
  <si>
    <t>Anette Myhr</t>
  </si>
  <si>
    <t>tel: 010-414 42 17, e-post: anette.myhr@trafa.se</t>
  </si>
  <si>
    <r>
      <t xml:space="preserve">Innehåll / </t>
    </r>
    <r>
      <rPr>
        <b/>
        <i/>
        <sz val="16"/>
        <color theme="0"/>
        <rFont val="Tahoma"/>
        <family val="2"/>
      </rPr>
      <t>Content</t>
    </r>
  </si>
  <si>
    <r>
      <t>Kort om statistiken /</t>
    </r>
    <r>
      <rPr>
        <b/>
        <i/>
        <sz val="16"/>
        <color rgb="FFFFFFFF"/>
        <rFont val="Tahoma"/>
        <family val="2"/>
      </rPr>
      <t xml:space="preserve"> Statistics in brief</t>
    </r>
  </si>
  <si>
    <t>Purpose and content</t>
  </si>
  <si>
    <t>Generating the statistics</t>
  </si>
  <si>
    <t>Statistical quality</t>
  </si>
  <si>
    <t xml:space="preserve">Kommun </t>
  </si>
  <si>
    <t>Avser den kommun där ägaren av fordonet är hemmahörande.</t>
  </si>
  <si>
    <r>
      <t xml:space="preserve">Husbil </t>
    </r>
    <r>
      <rPr>
        <sz val="11"/>
        <color rgb="FF000000"/>
        <rFont val="Calibri"/>
        <family val="2"/>
      </rPr>
      <t>(tabell 1 och 2)</t>
    </r>
  </si>
  <si>
    <t>Lastbil</t>
  </si>
  <si>
    <t>Med lätt lastbil avses lastbil med en totalvikt på högst 3 500 kg. Tung lastbill har en totalvikt  över 3 500 kg.</t>
  </si>
  <si>
    <t>Biltäthet</t>
  </si>
  <si>
    <t>Biltäthet anges som antal personbilar per 1 000 invånare. Befolkningsuppgifter hämtas från SCB och avser uppgift per den 1 november samma år som statistiken avser.</t>
  </si>
  <si>
    <t xml:space="preserve">Enskild näringsidkare </t>
  </si>
  <si>
    <t xml:space="preserve">En enskild näringsidkare är en person som själv driver och ansvarar för ett företag.  </t>
  </si>
  <si>
    <t>Drivmedel</t>
  </si>
  <si>
    <r>
      <t>Elhybrider</t>
    </r>
    <r>
      <rPr>
        <sz val="11"/>
        <color rgb="FF000000"/>
        <rFont val="Calibri"/>
        <family val="2"/>
      </rPr>
      <t xml:space="preserve">     </t>
    </r>
  </si>
  <si>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</si>
  <si>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t>Grupperingen som används är:</t>
  </si>
  <si>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</si>
  <si>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</si>
  <si>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t>
    </r>
    <r>
      <rPr>
        <sz val="11"/>
        <color rgb="FF000000"/>
        <rFont val="Calibri"/>
        <family val="2"/>
      </rPr>
      <t xml:space="preserve"> - Fordon som endast har el som drivmedel.</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</si>
  <si>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</si>
  <si>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</si>
  <si>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Etanol -</t>
    </r>
    <r>
      <rPr>
        <sz val="11"/>
        <color rgb="FF000000"/>
        <rFont val="Calibri"/>
        <family val="2"/>
      </rPr>
      <t xml:space="preserve">  Fordon som har etanol, E85 eller ED95 som första eller andra drivmedel.</t>
    </r>
  </si>
  <si>
    <t xml:space="preserve">              </t>
  </si>
  <si>
    <t>Elhybrider är inte externt laddbara - till skillnad från laddhybrider - utan laddas körning genom att återvinna rörelseenergi. Elhybrider inkluderar inte mildhybrider, dessa redovisas i stället under det huvudsakliga drivmedelet.</t>
  </si>
  <si>
    <t>"Vanliga" elhybrider drivs av en förbrännings- och en elmotor. Elmotorns batteri laddas under körning. Motorerna samverkar eller driver bilen var för sig.</t>
  </si>
  <si>
    <t>2) Består främst av fordon ägda av personer med skyddad identitet som inte blir registrerade i en kommun.</t>
  </si>
  <si>
    <t>3) Består främst av fordon ägda av personer med skyddad identitet som inte blir registrerade i en kommun.</t>
  </si>
  <si>
    <t>Municipality</t>
  </si>
  <si>
    <r>
      <t xml:space="preserve">Personbilar / </t>
    </r>
    <r>
      <rPr>
        <i/>
        <sz val="9"/>
        <rFont val="Arial"/>
        <family val="2"/>
      </rPr>
      <t>Passenger car</t>
    </r>
  </si>
  <si>
    <r>
      <t xml:space="preserve">Lastbilar / </t>
    </r>
    <r>
      <rPr>
        <i/>
        <sz val="9"/>
        <rFont val="Arial"/>
        <family val="2"/>
      </rPr>
      <t>Lorries</t>
    </r>
  </si>
  <si>
    <t>Buses</t>
  </si>
  <si>
    <t>Tractors</t>
  </si>
  <si>
    <t>Motorcycles</t>
  </si>
  <si>
    <t>Mopeds class 1</t>
  </si>
  <si>
    <t>Snowmobiles</t>
  </si>
  <si>
    <t>ATVs</t>
  </si>
  <si>
    <t>Terrain vehicles</t>
  </si>
  <si>
    <r>
      <t xml:space="preserve">Släpvagnar / </t>
    </r>
    <r>
      <rPr>
        <i/>
        <sz val="9"/>
        <rFont val="Arial"/>
        <family val="2"/>
      </rPr>
      <t>Trailers</t>
    </r>
  </si>
  <si>
    <t>of which</t>
  </si>
  <si>
    <t>motor homes</t>
  </si>
  <si>
    <t>caravans</t>
  </si>
  <si>
    <t>road tractors</t>
  </si>
  <si>
    <r>
      <t xml:space="preserve">därav / </t>
    </r>
    <r>
      <rPr>
        <i/>
        <sz val="9"/>
        <rFont val="Arial"/>
        <family val="2"/>
      </rPr>
      <t>of which</t>
    </r>
  </si>
  <si>
    <t>Leasing</t>
  </si>
  <si>
    <t>Personbilar</t>
  </si>
  <si>
    <t>i trafik</t>
  </si>
  <si>
    <t>ägda av</t>
  </si>
  <si>
    <t>kvinnor</t>
  </si>
  <si>
    <t>owned by</t>
  </si>
  <si>
    <t>women</t>
  </si>
  <si>
    <t>män</t>
  </si>
  <si>
    <t>men</t>
  </si>
  <si>
    <t>juridisk</t>
  </si>
  <si>
    <t>person</t>
  </si>
  <si>
    <t>varav</t>
  </si>
  <si>
    <t>näringsidkare</t>
  </si>
  <si>
    <t>varav enskild</t>
  </si>
  <si>
    <t>Taxi</t>
  </si>
  <si>
    <t>leasade</t>
  </si>
  <si>
    <t>minst 1 år</t>
  </si>
  <si>
    <t>Totalt antal</t>
  </si>
  <si>
    <t>bilar per</t>
  </si>
  <si>
    <t>Privatägda</t>
  </si>
  <si>
    <t>sole tradors</t>
  </si>
  <si>
    <t>corporations</t>
  </si>
  <si>
    <t>Cars per</t>
  </si>
  <si>
    <t>thousand</t>
  </si>
  <si>
    <t>inhabitants</t>
  </si>
  <si>
    <t>Privately owned</t>
  </si>
  <si>
    <t>cars per</t>
  </si>
  <si>
    <r>
      <t>invånare</t>
    </r>
    <r>
      <rPr>
        <vertAlign val="superscript"/>
        <sz val="9"/>
        <rFont val="Arial"/>
        <family val="2"/>
      </rPr>
      <t>1)</t>
    </r>
  </si>
  <si>
    <t>Petrol</t>
  </si>
  <si>
    <t>Electricity</t>
  </si>
  <si>
    <t>Ethanol</t>
  </si>
  <si>
    <t>Others</t>
  </si>
  <si>
    <t>Total</t>
  </si>
  <si>
    <t xml:space="preserve">Electric </t>
  </si>
  <si>
    <t>hybrids</t>
  </si>
  <si>
    <t xml:space="preserve">Plug-in </t>
  </si>
  <si>
    <t xml:space="preserve">Electric- and </t>
  </si>
  <si>
    <t>plug-in hybrids</t>
  </si>
  <si>
    <r>
      <t xml:space="preserve"> Laddhybrider</t>
    </r>
    <r>
      <rPr>
        <vertAlign val="superscript"/>
        <sz val="9"/>
        <rFont val="Arial"/>
        <family val="2"/>
      </rPr>
      <t>1)</t>
    </r>
  </si>
  <si>
    <r>
      <t xml:space="preserve">Övriga - </t>
    </r>
    <r>
      <rPr>
        <sz val="11"/>
        <color rgb="FF000000"/>
        <rFont val="Calibri"/>
        <family val="2"/>
      </rPr>
      <t>Fordon som har motorgas, gengas, vätgas eller okänt bränsle</t>
    </r>
    <r>
      <rPr>
        <b/>
        <sz val="11"/>
        <color rgb="FF000000"/>
        <rFont val="Calibri"/>
        <family val="2"/>
      </rPr>
      <t>.</t>
    </r>
  </si>
  <si>
    <t xml:space="preserve">Statistiken beskriver antal fordon i trafik samt antal avställda, i landets län respektive kommuner. Statistiken delas upp på fordonsslag, bränsle och ägandet. Dessutom presenteras antal nyregistrerade personbilar under året. Statistiken omfattar de fordon som fanns i Vägtrafikregsitret den 31 december aktuellt år. </t>
  </si>
  <si>
    <t>Statistiken avser de registreringspliktiga fordon hos Transportstyrelsens vägtrafikregister som utgörs av fordonsslagen personbil, lastbil, buss, släpvagn (inklusive husvagn), motorcykel, moped klass I, snöskoter, terränghjuling och traktor enligt lagen om vägtrafikregister (2001:650). Även terrängvagn, terrängsläp och motorredskap återfinns i vägtrafikregistret men redovisas inte i statistiken.</t>
  </si>
  <si>
    <t>Att endast registreringspliktiga fordon kan ingå i statistiken innebär att enbart mopeder klass I ingår i statistiken och inte övriga mopeder. I statistiken ingår inte heller militära fordon som tillhör staten eller fordon som enbart används inom inhägnat område och för vilka det inte finns någon registreringsplikt.</t>
  </si>
  <si>
    <t>Fordon på väg (trafa.se)</t>
  </si>
  <si>
    <t>Förekomsten av objektsbortfall är obefintlig eftersom statistikdatabasen för fordon baseras på ett heltäckande administrativt register, Vägtrafikregistret. För enstaka objekt kan dock vissa uppgifter saknas (så kallat partiellt bortfall). Detta beror på att alla variabler inte är obligatoriska att fylla i för ett fordon som registreras. Generellt anses dock kvaliteten på uppgifterna vara hög. Statistiken kan dessutom framställas relativt snabbt efter årets slut (februari) vilket bidrar till dess kvalitet i form av relevans för att fånga fordonsparkens sammansättning och utveckling. För vidare diskussion om kvalitet, se statistikens kvalitetsdeklaration, "Dokumentation" på</t>
  </si>
  <si>
    <t>Statistik om fordon baseras på Transportstyrelsens vägtrafikregister. Uppgifter avseende ägarens juridiska form matchas på från SCB:s företagsdatabas.  Registret innehåller fordon som är i trafik och avställda vid årsskiftet, eller som är avregistrerade under året. Statistiken redovisar hur beståndet per fordonsslag ser ut vid årsskiftet.</t>
  </si>
  <si>
    <t>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</si>
  <si>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
  </si>
  <si>
    <t>The statistics are based on the Swedish Transport Agency’s Road Traffic Register. Information regarding the owner's legal form is matched from Statistics Sweden's company database. The register includes vehicles in traffic and not in traffic by the end of the year and deregistered vehicles during the past year.</t>
  </si>
  <si>
    <t>The occurrence of missing objects is non-existent because the statistical database for vehicles is based on a comprehensive administrative register, the Road Traffic Register. For individual objects, however, some data may be missing, due to not all variables being mandatory for a vehicle to be registered. In general, however, the quality of the data is considered to be high. The statistics can also be produced relatively quickly after the end of the year (February), which contributes to its quality in terms of relevance for capturing the stock and development of the vehicle fleet.</t>
  </si>
  <si>
    <t>The statistics describe the number of vehicles in traffic/not in traffic in counties and municipalities. The statistics are broken down by vehicle type, fuel and ownership. In addition, the number of newly registered passenger cars during the year is presented. The statistics include the vehicles that were in the Road Traffic Register on 31 December of the year in question.</t>
  </si>
  <si>
    <t>Terrängskoter</t>
  </si>
  <si>
    <t xml:space="preserve">1) På grund av hur dessa registrerats i Vägtrafikregistret kan man inte skilja elhybrider från laddhybrider. </t>
  </si>
  <si>
    <t>Tabell 1. Fordon i trafik efter fordonsslag och kommun. År 2023.</t>
  </si>
  <si>
    <t>Table 1. Vehicles in use by kind of vehicle and municipality. Year 2023.</t>
  </si>
  <si>
    <t>Tabell 2. Avställda fordon efter fordonsslag och kommun. År 2023.</t>
  </si>
  <si>
    <t>Table 2. Vehicles not in use by kind of vehicle and municipality. Year 2023.</t>
  </si>
  <si>
    <t>Tabell 3. Personbilar i trafik efter kommun och ägande m.m. År 2023.</t>
  </si>
  <si>
    <t>Table 3. Passenger cars in use by ownership, taxi and leasing and by municipality. Year 2023.</t>
  </si>
  <si>
    <t>Tabell 4. Personbilar i trafik efter kommun och drivmedel. År 2023.</t>
  </si>
  <si>
    <t>Table 4. Passenger cars in use by municipality and type of fuel. Year 2023.</t>
  </si>
  <si>
    <t>Tabell 5. Nyregistrerade personbilar efter kommun och drivmedel. År 2023.</t>
  </si>
  <si>
    <t>Table 5. New registrations of passenger cars by municipality and type of fuel. Year 2023.</t>
  </si>
  <si>
    <t>Tabell 6. Lätta lastbilar i trafik efter kommun och drivmedel. År 2023.</t>
  </si>
  <si>
    <t>Table 6. Light lorries in use by municipality and type of fuel. Year 2023.</t>
  </si>
  <si>
    <t>Tabell 7. Tunga lastbilar i trafik efter kommun och drivmedel. År 2023.</t>
  </si>
  <si>
    <t>Table 7. Heavy lorries in use by municipality and type of fuel. Year 2023.</t>
  </si>
  <si>
    <t>Tabell 8. Bussar i trafik efter kommun och drivmedel. År 2023.</t>
  </si>
  <si>
    <t>Table 8. Buses in use by municipality and type of fuel. Year 2023.</t>
  </si>
  <si>
    <t xml:space="preserve">Gävleborgs län      </t>
  </si>
  <si>
    <t xml:space="preserve">Västernorrlands län </t>
  </si>
  <si>
    <t xml:space="preserve">Stockholms län                                    </t>
  </si>
  <si>
    <t xml:space="preserve"> </t>
  </si>
  <si>
    <t xml:space="preserve">                                                  </t>
  </si>
  <si>
    <t xml:space="preserve">06AA                                              </t>
  </si>
  <si>
    <r>
      <t>Okänd kommun</t>
    </r>
    <r>
      <rPr>
        <vertAlign val="superscript"/>
        <sz val="9"/>
        <rFont val="Arial"/>
        <family val="2"/>
      </rPr>
      <t>2)</t>
    </r>
  </si>
  <si>
    <t>Okänd kommun</t>
  </si>
  <si>
    <r>
      <t>Okänd kommun</t>
    </r>
    <r>
      <rPr>
        <vertAlign val="superscript"/>
        <sz val="9"/>
        <rFont val="Arial"/>
        <family val="2"/>
      </rPr>
      <t>3)</t>
    </r>
  </si>
  <si>
    <t>Vehicles in counties and municipalities 2023</t>
  </si>
  <si>
    <r>
      <t>Publiceringsdatum: 2024-02-15 /</t>
    </r>
    <r>
      <rPr>
        <b/>
        <i/>
        <sz val="10"/>
        <rFont val="Arial"/>
        <family val="2"/>
      </rPr>
      <t xml:space="preserve"> Date of publication: February 15, 2024</t>
    </r>
  </si>
  <si>
    <t>Fordon i län och kommuner 2023</t>
  </si>
  <si>
    <t>Definitioner / Definitions</t>
  </si>
  <si>
    <t>Refers to the municipality of residence of the owner of the vehicle.</t>
  </si>
  <si>
    <r>
      <t xml:space="preserve">Motorhome </t>
    </r>
    <r>
      <rPr>
        <sz val="11"/>
        <color rgb="FF000000"/>
        <rFont val="Calibri"/>
        <family val="2"/>
      </rPr>
      <t>(table 1 and 2)</t>
    </r>
  </si>
  <si>
    <t xml:space="preserve">En personbil klass II kallas ofta för husbil men en husbil kan också vara registrerad som en lastbil (gäller äldre husbilar).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Husbilar redovisas som en varav-post av dels personbilar, dels lastbilar. </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</si>
  <si>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 Motorhoms is reportad as a subgroup of passenger cars as well as as a subgroup of lorries.</t>
  </si>
  <si>
    <t>Lorry</t>
  </si>
  <si>
    <t>A light lorry is a lorry with a maximum total weight of 3 500 kg. Heavy lorries have a total weight of more than 3 500 kg.</t>
  </si>
  <si>
    <t>Terrain vehicle</t>
  </si>
  <si>
    <t xml:space="preserve">Terrängskoter är ett terrängmotorfordon med en tjänstevikt av högst 450 kg. </t>
  </si>
  <si>
    <t xml:space="preserve">A terrain vehicle is an off-road motorised vehicle with an unladen weight not exceeding 450 kg. </t>
  </si>
  <si>
    <t>Fordonsslaget terrängskoter delades den 1 april 2009 upp i två nya fordonsslag: snöskoter och terränghjuling. Äldre fordon redan i registret har i största mån delats upp i snöskoter respektive terränghjuling, men det finns en restpost som långsamt blir mindre.</t>
  </si>
  <si>
    <t>On 1 April 2009, the terrein vehicle category was split into two new categories: snowmobile and ATV. Older vehicles already in the register have largely been split into snowmobile and ATV, the group of uncategorized vehicles is slowly decreasing.</t>
  </si>
  <si>
    <t>Car density</t>
  </si>
  <si>
    <t>Car density is defined as the number of passenger cars per 1 000 inhabitants. Population data is obtained from Statistics Sweden and refers to data as of November 1 of the year to which the statistics refer.</t>
  </si>
  <si>
    <t xml:space="preserve">Sole trader </t>
  </si>
  <si>
    <t xml:space="preserve">A sole trader is a person who runs and is responsible for a business.  </t>
  </si>
  <si>
    <t xml:space="preserve">Enligt Bolagsverket är en enskild näringsidkare inte en juridisk person. I statistiken om fordon redovisas dock alla bolagsformer som juridiska personer. </t>
  </si>
  <si>
    <t>According to the Swedish Companies Registration Office, a sole trader is not a legal person. However, in the statistics on vehicles all types of companies are reported as legal persons.</t>
  </si>
  <si>
    <t>Fuel</t>
  </si>
  <si>
    <t>Registrerat drivmedel anges som drivmedel 1 och drivmedel 2, det är inte tvingande att ange flera drivmedel i vägtrafikregistret även om fordonet kan drivas med t.ex. både bensin och gas. Drivmedel i denna statistik säger inget om vilket drivmedel som faktiskt används vid körning.</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</si>
  <si>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</si>
  <si>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</si>
  <si>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</si>
  <si>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</si>
  <si>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</si>
  <si>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</si>
  <si>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</si>
  <si>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</si>
  <si>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r>
      <rPr>
        <b/>
        <sz val="11"/>
        <color rgb="FF000000"/>
        <rFont val="Calibri"/>
        <family val="2"/>
      </rPr>
      <t>Other</t>
    </r>
    <r>
      <rPr>
        <sz val="11"/>
        <color rgb="FF000000"/>
        <rFont val="Calibri"/>
        <family val="2"/>
      </rPr>
      <t xml:space="preserve"> - Vehicles running on LPG, hydrogen or unknown fuel.</t>
    </r>
  </si>
  <si>
    <t xml:space="preserve">Electric hybrid </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</si>
  <si>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</si>
  <si>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</si>
  <si>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Mild hybrids are powered by an internal combustion engine and cannot run solely on electricity. The additional electric motor is so small in a mild hybrid that it cannot drive the car but helps the internal combustion engine, thus reducing fuel consumption.</t>
  </si>
  <si>
    <t xml:space="preserve">                                                          Statistik 2024:1</t>
  </si>
  <si>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</si>
  <si>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nreportede under the main fuel.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</si>
</sst>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k_r_-;\-* #,##0.00\ _k_r_-;_-* &quot;-&quot;??\ _k_r_-;_-@_-"/>
    <numFmt numFmtId="165" formatCode="0000"/>
    <numFmt numFmtId="166" formatCode="#,###,##0"/>
    <numFmt numFmtId="167" formatCode="#,##0_ ;\-#,##0\ "/>
    <numFmt numFmtId="168" formatCode="_-* #,##0_-;\-* #,##0_-;_-* &quot;-&quot;??_-;_-@_-"/>
  </numFmts>
  <fonts count="4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9"/>
      <name val="Arial"/>
      <family val="2"/>
    </font>
    <font>
      <b/>
      <sz val="9"/>
      <name val="Arial"/>
      <family val="2"/>
    </font>
    <font>
      <i/>
      <sz val="9"/>
      <name val="Arial"/>
      <family val="2"/>
    </font>
    <font>
      <b/>
      <i/>
      <u/>
      <sz val="10"/>
      <name val="Arial"/>
      <family val="2"/>
    </font>
    <font>
      <sz val="10"/>
      <name val="Arial"/>
      <family val="2"/>
    </font>
    <font>
      <vertAlign val="superscript"/>
      <sz val="9"/>
      <name val="Arial"/>
      <family val="2"/>
    </font>
    <font>
      <vertAlign val="superscript"/>
      <sz val="8"/>
      <name val="Arial"/>
      <family val="2"/>
    </font>
    <font>
      <sz val="8"/>
      <name val="Helvetica"/>
      <family val="2"/>
    </font>
    <font>
      <b/>
      <sz val="18"/>
      <name val="Arial"/>
      <family val="2"/>
    </font>
    <font>
      <b/>
      <i/>
      <sz val="14"/>
      <name val="Arial"/>
      <family val="2"/>
    </font>
    <font>
      <i/>
      <sz val="14"/>
      <name val="Arial"/>
      <family val="2"/>
    </font>
    <font>
      <u/>
      <sz val="10"/>
      <color indexed="12"/>
      <name val="Arial"/>
      <family val="2"/>
    </font>
    <font>
      <sz val="11"/>
      <color theme="1"/>
      <name val="Calibri"/>
      <family val="2"/>
      <scheme val="minor"/>
    </font>
    <font>
      <b/>
      <sz val="10"/>
      <name val="Verdana"/>
      <family val="2"/>
    </font>
    <font>
      <sz val="10"/>
      <name val="Arial"/>
      <family val="2"/>
    </font>
    <font>
      <u/>
      <sz val="10"/>
      <color indexed="36"/>
      <name val="Arial"/>
      <family val="2"/>
    </font>
    <font>
      <b/>
      <sz val="10"/>
      <color indexed="8"/>
      <name val="Arial"/>
      <family val="2"/>
    </font>
    <font>
      <u/>
      <sz val="10"/>
      <color theme="10"/>
      <name val="Arial"/>
      <family val="2"/>
    </font>
    <font>
      <sz val="10"/>
      <color theme="1"/>
      <name val="Calibri"/>
      <family val="2"/>
      <scheme val="minor"/>
    </font>
    <font>
      <sz val="10"/>
      <color rgb="FF000000"/>
      <name val="Arial"/>
      <family val="2"/>
    </font>
    <font>
      <sz val="10"/>
      <color rgb="FFFF0000"/>
      <name val="Arial"/>
      <family val="2"/>
    </font>
    <font>
      <b/>
      <sz val="9"/>
      <color rgb="FFFF0000"/>
      <name val="Arial"/>
      <family val="2"/>
    </font>
    <font>
      <b/>
      <sz val="16"/>
      <color theme="0"/>
      <name val="Tahoma"/>
      <family val="2"/>
    </font>
    <font>
      <b/>
      <i/>
      <sz val="10"/>
      <name val="Arial"/>
      <family val="2"/>
    </font>
    <font>
      <b/>
      <sz val="16"/>
      <color indexed="9"/>
      <name val="Tahoma"/>
      <family val="2"/>
    </font>
    <font>
      <b/>
      <i/>
      <sz val="16"/>
      <color rgb="FFFFFFFF"/>
      <name val="Tahoma"/>
      <family val="2"/>
    </font>
    <font>
      <b/>
      <sz val="9.5"/>
      <name val="Arial"/>
      <family val="2"/>
    </font>
    <font>
      <sz val="10"/>
      <name val="Calibri"/>
      <family val="2"/>
    </font>
    <font>
      <u/>
      <sz val="10"/>
      <name val="Arial"/>
      <family val="2"/>
    </font>
    <font>
      <sz val="8"/>
      <name val="Verdana"/>
      <family val="2"/>
    </font>
    <font>
      <sz val="9"/>
      <name val="Helvetica"/>
      <family val="2"/>
    </font>
    <font>
      <b/>
      <i/>
      <sz val="16"/>
      <color theme="0"/>
      <name val="Tahoma"/>
      <family val="2"/>
    </font>
    <font>
      <b/>
      <sz val="11"/>
      <name val="Calibri"/>
      <family val="2"/>
      <scheme val="minor"/>
    </font>
    <font>
      <sz val="11"/>
      <name val="Calibri"/>
      <family val="2"/>
      <scheme val="minor"/>
    </font>
    <font>
      <b/>
      <sz val="11"/>
      <color rgb="FF000000"/>
      <name val="Calibri"/>
      <family val="2"/>
    </font>
    <font>
      <sz val="11"/>
      <color rgb="FF000000"/>
      <name val="Calibri"/>
      <family val="2"/>
    </font>
    <font>
      <i/>
      <sz val="11"/>
      <color rgb="FF000000"/>
      <name val="Calibri"/>
      <family val="2"/>
    </font>
    <font>
      <i/>
      <sz val="10"/>
      <name val="Arial"/>
      <family val="2"/>
    </font>
    <font>
      <i/>
      <sz val="9"/>
      <name val="Helvetica"/>
      <family val="2"/>
    </font>
    <font>
      <b/>
      <sz val="11"/>
      <name val="Calibri"/>
      <family val="2"/>
    </font>
    <font>
      <sz val="11"/>
      <name val="Calibri"/>
      <family val="2"/>
    </font>
  </fonts>
  <fills count="8">
    <fill>
      <patternFill patternType="none"/>
    </fill>
    <fill>
      <patternFill patternType="gray125"/>
    </fill>
    <fill>
      <patternFill patternType="solid">
        <fgColor rgb="FF52AF32"/>
        <bgColor indexed="64"/>
      </patternFill>
    </fill>
    <fill>
      <patternFill patternType="gray0625">
        <fgColor indexed="9"/>
      </patternFill>
    </fill>
    <fill>
      <patternFill patternType="solid">
        <fgColor rgb="FFFFFFFF"/>
        <bgColor rgb="FFFFFFFF"/>
      </patternFill>
    </fill>
    <fill>
      <patternFill patternType="solid">
        <fgColor theme="0"/>
        <bgColor indexed="64"/>
      </patternFill>
    </fill>
    <fill>
      <patternFill patternType="solid">
        <fgColor indexed="9"/>
        <bgColor indexed="64"/>
      </patternFill>
    </fill>
    <fill>
      <patternFill patternType="solid">
        <fgColor indexed="40"/>
        <bgColor indexed="64"/>
      </patternFill>
    </fill>
  </fills>
  <borders count="9">
    <border>
      <left/>
      <right/>
      <top/>
      <bottom/>
      <diagonal/>
    </border>
    <border>
      <left/>
      <right/>
      <top/>
      <bottom style="thin">
        <color indexed="8"/>
      </bottom>
      <diagonal/>
    </border>
    <border>
      <left/>
      <right/>
      <top style="thin">
        <color indexed="8"/>
      </top>
      <bottom/>
      <diagonal/>
    </border>
    <border>
      <left/>
      <right/>
      <top/>
      <bottom style="thin">
        <color indexed="64"/>
      </bottom>
      <diagonal/>
    </border>
    <border>
      <left/>
      <right/>
      <top style="thin">
        <color indexed="8"/>
      </top>
      <bottom style="thin">
        <color indexed="64"/>
      </bottom>
      <diagonal/>
    </border>
    <border>
      <left/>
      <right/>
      <top/>
      <bottom style="thin">
        <color auto="1"/>
      </bottom>
      <diagonal/>
    </border>
    <border>
      <left/>
      <right/>
      <top/>
      <bottom style="thin">
        <color indexed="8"/>
      </bottom>
      <diagonal/>
    </border>
    <border>
      <left/>
      <right/>
      <top/>
      <bottom style="thin">
        <color indexed="64"/>
      </bottom>
      <diagonal/>
    </border>
    <border>
      <left/>
      <right/>
      <top style="thin">
        <color indexed="64"/>
      </top>
      <bottom style="thin">
        <color indexed="64"/>
      </bottom>
      <diagonal/>
    </border>
  </borders>
  <cellStyleXfs count="32">
    <xf numFmtId="0" fontId="0" fillId="0" borderId="0"/>
    <xf numFmtId="0" fontId="18" fillId="0" borderId="0" applyNumberFormat="0" applyFill="0" applyBorder="0" applyAlignment="0" applyProtection="0">
      <alignment vertical="top"/>
      <protection locked="0"/>
    </xf>
    <xf numFmtId="0" fontId="11" fillId="0" borderId="0"/>
    <xf numFmtId="0" fontId="19" fillId="0" borderId="0"/>
    <xf numFmtId="9" fontId="11" fillId="0" borderId="0" applyFill="0" applyBorder="0" applyAlignment="0" applyProtection="0"/>
    <xf numFmtId="0" fontId="10" fillId="0" borderId="0" applyNumberFormat="0" applyFill="0" applyBorder="0" applyAlignment="0" applyProtection="0"/>
    <xf numFmtId="0" fontId="21" fillId="0" borderId="0"/>
    <xf numFmtId="0" fontId="22"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11" fillId="0" borderId="0" applyNumberFormat="0"/>
    <xf numFmtId="166" fontId="23" fillId="3" borderId="0" applyNumberFormat="0" applyBorder="0">
      <protection locked="0"/>
    </xf>
    <xf numFmtId="164" fontId="11" fillId="0" borderId="0" applyFont="0" applyFill="0" applyBorder="0" applyAlignment="0" applyProtection="0"/>
    <xf numFmtId="164" fontId="11" fillId="0" borderId="0" applyFont="0" applyFill="0" applyBorder="0" applyAlignment="0" applyProtection="0"/>
    <xf numFmtId="0" fontId="18" fillId="0" borderId="0" applyNumberFormat="0" applyFill="0" applyBorder="0" applyAlignment="0" applyProtection="0">
      <alignment vertical="top"/>
      <protection locked="0"/>
    </xf>
    <xf numFmtId="0" fontId="4" fillId="0" borderId="0"/>
    <xf numFmtId="0" fontId="25" fillId="0" borderId="0"/>
    <xf numFmtId="166" fontId="26" fillId="4" borderId="0" applyNumberFormat="0" applyBorder="0">
      <alignment horizontal="left"/>
      <protection locked="0"/>
    </xf>
    <xf numFmtId="166" fontId="26" fillId="4" borderId="0" applyNumberFormat="0" applyBorder="0">
      <alignment horizontal="left"/>
      <protection locked="0"/>
    </xf>
    <xf numFmtId="166" fontId="26" fillId="4" borderId="0" applyNumberFormat="0" applyBorder="0">
      <alignment horizontal="right"/>
      <protection locked="0"/>
    </xf>
    <xf numFmtId="0" fontId="4" fillId="0" borderId="0"/>
    <xf numFmtId="0" fontId="4" fillId="0" borderId="0"/>
    <xf numFmtId="43" fontId="11" fillId="0" borderId="0" applyFont="0" applyFill="0" applyBorder="0" applyAlignment="0" applyProtection="0"/>
    <xf numFmtId="0" fontId="3" fillId="0" borderId="0"/>
    <xf numFmtId="0" fontId="11" fillId="0" borderId="0"/>
    <xf numFmtId="0" fontId="3" fillId="0" borderId="0"/>
    <xf numFmtId="0" fontId="3" fillId="0" borderId="0"/>
    <xf numFmtId="0" fontId="3" fillId="0" borderId="0"/>
    <xf numFmtId="43" fontId="11" fillId="0" borderId="0" applyFont="0" applyFill="0" applyBorder="0" applyAlignment="0" applyProtection="0"/>
    <xf numFmtId="0" fontId="11" fillId="0" borderId="0"/>
    <xf numFmtId="0" fontId="11" fillId="0" borderId="0"/>
    <xf numFmtId="0" fontId="5" fillId="0" borderId="0"/>
    <xf numFmtId="0" fontId="36" fillId="0" borderId="0"/>
  </cellStyleXfs>
  <cellXfs count="206">
    <xf numFmtId="0" fontId="0" fillId="0" borderId="0" xfId="0"/>
    <xf numFmtId="0" fontId="6" fillId="0" borderId="0" xfId="0" applyFont="1"/>
    <xf numFmtId="0" fontId="15" fillId="0" borderId="0" xfId="0" applyFont="1"/>
    <xf numFmtId="0" fontId="16" fillId="0" borderId="0" xfId="0" applyFont="1"/>
    <xf numFmtId="0" fontId="17" fillId="0" borderId="0" xfId="0" applyFont="1"/>
    <xf numFmtId="168" fontId="7" fillId="0" borderId="0" xfId="21" applyNumberFormat="1" applyFont="1" applyFill="1" applyBorder="1" applyAlignment="1">
      <alignment horizontal="right"/>
    </xf>
    <xf numFmtId="168" fontId="7" fillId="0" borderId="3" xfId="21" applyNumberFormat="1" applyFont="1" applyFill="1" applyBorder="1" applyAlignment="1">
      <alignment horizontal="right"/>
    </xf>
    <xf numFmtId="0" fontId="11" fillId="0" borderId="0" xfId="0" applyFont="1"/>
    <xf numFmtId="0" fontId="6" fillId="0" borderId="0" xfId="28" applyFont="1"/>
    <xf numFmtId="0" fontId="11" fillId="5" borderId="0" xfId="29" applyFill="1"/>
    <xf numFmtId="0" fontId="33" fillId="5" borderId="0" xfId="29" applyFont="1" applyFill="1" applyAlignment="1">
      <alignment vertical="center"/>
    </xf>
    <xf numFmtId="0" fontId="30" fillId="5" borderId="0" xfId="29" applyFont="1" applyFill="1"/>
    <xf numFmtId="0" fontId="6" fillId="0" borderId="0" xfId="29" applyFont="1"/>
    <xf numFmtId="0" fontId="11" fillId="5" borderId="0" xfId="30" applyFont="1" applyFill="1" applyAlignment="1">
      <alignment horizontal="left"/>
    </xf>
    <xf numFmtId="0" fontId="34" fillId="5" borderId="0" xfId="30" applyFont="1" applyFill="1" applyAlignment="1">
      <alignment horizontal="left"/>
    </xf>
    <xf numFmtId="0" fontId="11" fillId="5" borderId="0" xfId="30" applyFont="1" applyFill="1"/>
    <xf numFmtId="0" fontId="11" fillId="5" borderId="0" xfId="30" quotePrefix="1" applyFont="1" applyFill="1" applyAlignment="1">
      <alignment horizontal="left"/>
    </xf>
    <xf numFmtId="0" fontId="35" fillId="5" borderId="0" xfId="30" applyFont="1" applyFill="1" applyAlignment="1">
      <alignment horizontal="left"/>
    </xf>
    <xf numFmtId="0" fontId="11" fillId="5" borderId="0" xfId="30" applyFont="1" applyFill="1" applyAlignment="1">
      <alignment wrapText="1"/>
    </xf>
    <xf numFmtId="0" fontId="11" fillId="5" borderId="0" xfId="29" applyFill="1" applyAlignment="1">
      <alignment wrapText="1"/>
    </xf>
    <xf numFmtId="0" fontId="11" fillId="6" borderId="0" xfId="31" applyFont="1" applyFill="1"/>
    <xf numFmtId="0" fontId="6" fillId="6" borderId="0" xfId="31" applyFont="1" applyFill="1" applyAlignment="1">
      <alignment horizontal="center"/>
    </xf>
    <xf numFmtId="0" fontId="6" fillId="6" borderId="7" xfId="31" applyFont="1" applyFill="1" applyBorder="1"/>
    <xf numFmtId="0" fontId="6" fillId="6" borderId="0" xfId="31" applyFont="1" applyFill="1"/>
    <xf numFmtId="0" fontId="11" fillId="6" borderId="0" xfId="31" applyFont="1" applyFill="1" applyAlignment="1">
      <alignment vertical="center"/>
    </xf>
    <xf numFmtId="0" fontId="11" fillId="6" borderId="0" xfId="31" quotePrefix="1" applyFont="1" applyFill="1" applyAlignment="1">
      <alignment vertical="center"/>
    </xf>
    <xf numFmtId="0" fontId="18" fillId="6" borderId="0" xfId="1" applyFill="1" applyAlignment="1" applyProtection="1">
      <alignment vertical="top"/>
    </xf>
    <xf numFmtId="0" fontId="18" fillId="6" borderId="0" xfId="1" applyFill="1" applyAlignment="1" applyProtection="1">
      <alignment vertical="top" wrapText="1"/>
    </xf>
    <xf numFmtId="0" fontId="30" fillId="6" borderId="7" xfId="31" applyFont="1" applyFill="1" applyBorder="1"/>
    <xf numFmtId="0" fontId="11" fillId="5" borderId="0" xfId="28" applyFill="1"/>
    <xf numFmtId="0" fontId="11" fillId="0" borderId="0" xfId="28"/>
    <xf numFmtId="1" fontId="11" fillId="6" borderId="0" xfId="31" applyNumberFormat="1" applyFont="1" applyFill="1" applyAlignment="1">
      <alignment vertical="center"/>
    </xf>
    <xf numFmtId="3" fontId="7" fillId="0" borderId="0" xfId="21" applyNumberFormat="1" applyFont="1" applyFill="1" applyBorder="1" applyAlignment="1">
      <alignment horizontal="right"/>
    </xf>
    <xf numFmtId="0" fontId="39" fillId="0" borderId="0" xfId="28" applyFont="1"/>
    <xf numFmtId="0" fontId="2" fillId="0" borderId="0" xfId="28" applyFont="1" applyAlignment="1">
      <alignment wrapText="1"/>
    </xf>
    <xf numFmtId="0" fontId="40" fillId="0" borderId="0" xfId="28" applyFont="1" applyAlignment="1">
      <alignment wrapText="1"/>
    </xf>
    <xf numFmtId="0" fontId="41" fillId="0" borderId="0" xfId="0" applyFont="1" applyAlignment="1">
      <alignment wrapText="1"/>
    </xf>
    <xf numFmtId="0" fontId="42" fillId="0" borderId="0" xfId="0" applyFont="1" applyAlignment="1">
      <alignment wrapText="1"/>
    </xf>
    <xf numFmtId="0" fontId="1" fillId="0" borderId="0" xfId="28" applyFont="1" applyAlignment="1">
      <alignment wrapText="1"/>
    </xf>
    <xf numFmtId="0" fontId="18" fillId="0" borderId="0" xfId="1" applyAlignment="1" applyProtection="1"/>
    <xf numFmtId="168" fontId="7" fillId="0" borderId="0" xfId="21" applyNumberFormat="1" applyFont="1" applyFill="1" applyBorder="1" applyAlignment="1"/>
    <xf numFmtId="168" fontId="7" fillId="0" borderId="3" xfId="21" applyNumberFormat="1" applyFont="1" applyFill="1" applyBorder="1" applyAlignment="1"/>
    <xf numFmtId="168" fontId="7" fillId="0" borderId="7" xfId="21" applyNumberFormat="1" applyFont="1" applyFill="1" applyBorder="1" applyAlignment="1"/>
    <xf numFmtId="165" fontId="6" fillId="0" borderId="0" xfId="0" applyNumberFormat="1" applyFont="1" applyAlignment="1">
      <alignment horizontal="left"/>
    </xf>
    <xf numFmtId="165" fontId="0" fillId="0" borderId="0" xfId="0" applyNumberFormat="1" applyAlignment="1">
      <alignment horizontal="left"/>
    </xf>
    <xf numFmtId="165" fontId="0" fillId="0" borderId="0" xfId="0" applyNumberFormat="1"/>
    <xf numFmtId="0" fontId="7" fillId="0" borderId="0" xfId="0" applyFont="1"/>
    <xf numFmtId="168" fontId="7" fillId="0" borderId="0" xfId="21" applyNumberFormat="1" applyFont="1" applyFill="1"/>
    <xf numFmtId="165" fontId="44" fillId="0" borderId="0" xfId="0" applyNumberFormat="1" applyFont="1" applyAlignment="1">
      <alignment horizontal="left"/>
    </xf>
    <xf numFmtId="165" fontId="0" fillId="0" borderId="1" xfId="0" applyNumberFormat="1" applyBorder="1" applyAlignment="1">
      <alignment horizontal="left"/>
    </xf>
    <xf numFmtId="0" fontId="0" fillId="0" borderId="1" xfId="0" applyBorder="1"/>
    <xf numFmtId="165" fontId="0" fillId="0" borderId="1" xfId="0" applyNumberFormat="1" applyBorder="1"/>
    <xf numFmtId="165" fontId="0" fillId="0" borderId="6" xfId="0" applyNumberFormat="1" applyBorder="1"/>
    <xf numFmtId="0" fontId="0" fillId="0" borderId="3" xfId="0" applyBorder="1"/>
    <xf numFmtId="0" fontId="7" fillId="0" borderId="3" xfId="0" applyFont="1" applyBorder="1"/>
    <xf numFmtId="168" fontId="7" fillId="0" borderId="5" xfId="21" applyNumberFormat="1" applyFont="1" applyFill="1" applyBorder="1"/>
    <xf numFmtId="165" fontId="7" fillId="0" borderId="0" xfId="0" applyNumberFormat="1" applyFont="1" applyAlignment="1">
      <alignment horizontal="left" wrapText="1"/>
    </xf>
    <xf numFmtId="0" fontId="7" fillId="0" borderId="2" xfId="0" applyFont="1" applyBorder="1" applyAlignment="1">
      <alignment wrapText="1"/>
    </xf>
    <xf numFmtId="165" fontId="7" fillId="0" borderId="4" xfId="0" applyNumberFormat="1" applyFont="1" applyBorder="1" applyAlignment="1">
      <alignment horizontal="left"/>
    </xf>
    <xf numFmtId="165" fontId="7" fillId="0" borderId="2" xfId="0" applyNumberFormat="1" applyFont="1" applyBorder="1" applyAlignment="1">
      <alignment horizontal="left"/>
    </xf>
    <xf numFmtId="0" fontId="7" fillId="0" borderId="4" xfId="0" applyFont="1" applyBorder="1" applyAlignment="1">
      <alignment horizontal="left"/>
    </xf>
    <xf numFmtId="0" fontId="7" fillId="0" borderId="2" xfId="0" applyFont="1" applyBorder="1" applyAlignment="1">
      <alignment horizontal="right"/>
    </xf>
    <xf numFmtId="0" fontId="7" fillId="0" borderId="0" xfId="0" applyFont="1" applyAlignment="1">
      <alignment horizontal="right"/>
    </xf>
    <xf numFmtId="0" fontId="7" fillId="0" borderId="8" xfId="0" applyFont="1" applyBorder="1" applyAlignment="1">
      <alignment horizontal="left"/>
    </xf>
    <xf numFmtId="168" fontId="7" fillId="0" borderId="8" xfId="21" applyNumberFormat="1" applyFont="1" applyFill="1" applyBorder="1" applyAlignment="1">
      <alignment horizontal="left"/>
    </xf>
    <xf numFmtId="165" fontId="7" fillId="0" borderId="0" xfId="0" applyNumberFormat="1" applyFont="1" applyAlignment="1">
      <alignment horizontal="left"/>
    </xf>
    <xf numFmtId="0" fontId="9" fillId="0" borderId="0" xfId="0" applyFont="1"/>
    <xf numFmtId="165" fontId="7" fillId="0" borderId="0" xfId="0" applyNumberFormat="1" applyFont="1" applyAlignment="1">
      <alignment horizontal="right" wrapText="1"/>
    </xf>
    <xf numFmtId="0" fontId="7" fillId="0" borderId="0" xfId="0" applyFont="1" applyAlignment="1">
      <alignment horizontal="left"/>
    </xf>
    <xf numFmtId="0" fontId="7" fillId="0" borderId="0" xfId="0" applyFont="1" applyAlignment="1">
      <alignment horizontal="left" wrapText="1"/>
    </xf>
    <xf numFmtId="0" fontId="9" fillId="0" borderId="0" xfId="0" applyFont="1" applyAlignment="1">
      <alignment horizontal="right"/>
    </xf>
    <xf numFmtId="168" fontId="7" fillId="0" borderId="0" xfId="21" applyNumberFormat="1" applyFont="1" applyFill="1" applyBorder="1" applyAlignment="1">
      <alignment horizontal="right" wrapText="1"/>
    </xf>
    <xf numFmtId="3" fontId="7" fillId="0" borderId="0" xfId="0" applyNumberFormat="1" applyFont="1" applyAlignment="1">
      <alignment horizontal="left"/>
    </xf>
    <xf numFmtId="0" fontId="45" fillId="0" borderId="0" xfId="0" applyFont="1" applyAlignment="1">
      <alignment horizontal="right" wrapText="1"/>
    </xf>
    <xf numFmtId="168" fontId="9" fillId="0" borderId="0" xfId="21" applyNumberFormat="1" applyFont="1" applyFill="1" applyBorder="1" applyAlignment="1">
      <alignment horizontal="right" wrapText="1"/>
    </xf>
    <xf numFmtId="165" fontId="7" fillId="0" borderId="3" xfId="0" applyNumberFormat="1" applyFont="1" applyBorder="1" applyAlignment="1">
      <alignment horizontal="left"/>
    </xf>
    <xf numFmtId="0" fontId="45" fillId="0" borderId="7" xfId="0" applyFont="1" applyBorder="1" applyAlignment="1">
      <alignment horizontal="right"/>
    </xf>
    <xf numFmtId="165" fontId="7" fillId="0" borderId="7" xfId="0" applyNumberFormat="1" applyFont="1" applyBorder="1" applyAlignment="1">
      <alignment horizontal="right"/>
    </xf>
    <xf numFmtId="3" fontId="7" fillId="0" borderId="3" xfId="0" applyNumberFormat="1" applyFont="1" applyBorder="1" applyAlignment="1">
      <alignment horizontal="right"/>
    </xf>
    <xf numFmtId="0" fontId="7" fillId="0" borderId="3" xfId="0" applyFont="1" applyBorder="1" applyAlignment="1">
      <alignment horizontal="right"/>
    </xf>
    <xf numFmtId="0" fontId="9" fillId="0" borderId="3" xfId="0" applyFont="1" applyBorder="1" applyAlignment="1">
      <alignment horizontal="right"/>
    </xf>
    <xf numFmtId="0" fontId="0" fillId="0" borderId="7" xfId="0" applyBorder="1"/>
    <xf numFmtId="168" fontId="9" fillId="0" borderId="5" xfId="21" applyNumberFormat="1" applyFont="1" applyFill="1" applyBorder="1" applyAlignment="1">
      <alignment horizontal="right"/>
    </xf>
    <xf numFmtId="3" fontId="7" fillId="0" borderId="0" xfId="0" applyNumberFormat="1" applyFont="1"/>
    <xf numFmtId="3" fontId="7" fillId="0" borderId="0" xfId="0" applyNumberFormat="1" applyFont="1" applyAlignment="1">
      <alignment horizontal="right"/>
    </xf>
    <xf numFmtId="3" fontId="7" fillId="0" borderId="0" xfId="21" applyNumberFormat="1" applyFont="1" applyFill="1" applyAlignment="1">
      <alignment horizontal="right"/>
    </xf>
    <xf numFmtId="3" fontId="7" fillId="0" borderId="0" xfId="0" applyNumberFormat="1" applyFont="1" applyAlignment="1">
      <alignment horizontal="right" vertical="top"/>
    </xf>
    <xf numFmtId="0" fontId="6" fillId="0" borderId="0" xfId="0" applyFont="1" applyAlignment="1">
      <alignment vertical="top"/>
    </xf>
    <xf numFmtId="165" fontId="8" fillId="0" borderId="0" xfId="21" applyNumberFormat="1" applyFont="1" applyFill="1" applyAlignment="1">
      <alignment horizontal="left" vertical="top"/>
    </xf>
    <xf numFmtId="3" fontId="8" fillId="0" borderId="0" xfId="21" applyNumberFormat="1" applyFont="1" applyFill="1" applyAlignment="1">
      <alignment vertical="top"/>
    </xf>
    <xf numFmtId="3" fontId="8" fillId="0" borderId="0" xfId="21" applyNumberFormat="1" applyFont="1" applyFill="1" applyAlignment="1">
      <alignment horizontal="right" vertical="top"/>
    </xf>
    <xf numFmtId="3" fontId="8" fillId="0" borderId="0" xfId="0" applyNumberFormat="1" applyFont="1" applyAlignment="1">
      <alignment horizontal="right" vertical="top"/>
    </xf>
    <xf numFmtId="165" fontId="7" fillId="0" borderId="0" xfId="21" applyNumberFormat="1" applyFont="1" applyFill="1" applyAlignment="1">
      <alignment horizontal="left" vertical="top"/>
    </xf>
    <xf numFmtId="3" fontId="7" fillId="0" borderId="0" xfId="21" applyNumberFormat="1" applyFont="1" applyFill="1" applyAlignment="1">
      <alignment vertical="top"/>
    </xf>
    <xf numFmtId="3" fontId="7" fillId="0" borderId="0" xfId="21" applyNumberFormat="1" applyFont="1" applyFill="1" applyAlignment="1">
      <alignment horizontal="right" vertical="top"/>
    </xf>
    <xf numFmtId="3" fontId="7" fillId="0" borderId="0" xfId="21" applyNumberFormat="1" applyFont="1" applyFill="1" applyAlignment="1">
      <alignment horizontal="left" vertical="top"/>
    </xf>
    <xf numFmtId="165" fontId="8" fillId="0" borderId="7" xfId="21" applyNumberFormat="1" applyFont="1" applyFill="1" applyBorder="1" applyAlignment="1">
      <alignment horizontal="left" vertical="top"/>
    </xf>
    <xf numFmtId="3" fontId="8" fillId="0" borderId="7" xfId="21" applyNumberFormat="1" applyFont="1" applyFill="1" applyBorder="1" applyAlignment="1">
      <alignment vertical="top"/>
    </xf>
    <xf numFmtId="3" fontId="8" fillId="0" borderId="7" xfId="21" applyNumberFormat="1" applyFont="1" applyFill="1" applyBorder="1" applyAlignment="1">
      <alignment horizontal="left" vertical="top"/>
    </xf>
    <xf numFmtId="3" fontId="8" fillId="0" borderId="7" xfId="21" applyNumberFormat="1" applyFont="1" applyFill="1" applyBorder="1" applyAlignment="1">
      <alignment horizontal="right" vertical="top"/>
    </xf>
    <xf numFmtId="3" fontId="8" fillId="0" borderId="7" xfId="0" applyNumberFormat="1" applyFont="1" applyBorder="1" applyAlignment="1">
      <alignment vertical="top"/>
    </xf>
    <xf numFmtId="165" fontId="8" fillId="0" borderId="0" xfId="21" applyNumberFormat="1" applyFont="1" applyFill="1" applyBorder="1" applyAlignment="1">
      <alignment horizontal="left" vertical="top"/>
    </xf>
    <xf numFmtId="3" fontId="8" fillId="0" borderId="0" xfId="21" applyNumberFormat="1" applyFont="1" applyFill="1" applyBorder="1" applyAlignment="1">
      <alignment vertical="top"/>
    </xf>
    <xf numFmtId="3" fontId="8" fillId="0" borderId="0" xfId="21" applyNumberFormat="1" applyFont="1" applyFill="1" applyBorder="1" applyAlignment="1">
      <alignment horizontal="left" vertical="top"/>
    </xf>
    <xf numFmtId="3" fontId="8" fillId="0" borderId="0" xfId="21" applyNumberFormat="1" applyFont="1" applyFill="1" applyBorder="1" applyAlignment="1">
      <alignment horizontal="right" vertical="top"/>
    </xf>
    <xf numFmtId="3" fontId="8" fillId="0" borderId="0" xfId="0" applyNumberFormat="1" applyFont="1" applyAlignment="1">
      <alignment vertical="top"/>
    </xf>
    <xf numFmtId="165" fontId="5" fillId="0" borderId="0" xfId="0" applyNumberFormat="1" applyFont="1" applyAlignment="1">
      <alignment horizontal="left"/>
    </xf>
    <xf numFmtId="0" fontId="0" fillId="0" borderId="0" xfId="0" applyAlignment="1">
      <alignment horizontal="left"/>
    </xf>
    <xf numFmtId="168" fontId="8" fillId="0" borderId="0" xfId="21" applyNumberFormat="1" applyFont="1" applyFill="1"/>
    <xf numFmtId="165" fontId="14" fillId="0" borderId="0" xfId="0" applyNumberFormat="1" applyFont="1" applyAlignment="1">
      <alignment horizontal="left"/>
    </xf>
    <xf numFmtId="1" fontId="6" fillId="0" borderId="0" xfId="0" applyNumberFormat="1" applyFont="1" applyAlignment="1">
      <alignment horizontal="left"/>
    </xf>
    <xf numFmtId="165" fontId="0" fillId="0" borderId="0" xfId="0" applyNumberFormat="1" applyAlignment="1">
      <alignment horizontal="right"/>
    </xf>
    <xf numFmtId="0" fontId="0" fillId="0" borderId="0" xfId="0" applyAlignment="1">
      <alignment horizontal="right"/>
    </xf>
    <xf numFmtId="1" fontId="0" fillId="0" borderId="0" xfId="0" applyNumberFormat="1" applyAlignment="1">
      <alignment horizontal="right"/>
    </xf>
    <xf numFmtId="1" fontId="44" fillId="0" borderId="0" xfId="0" applyNumberFormat="1" applyFont="1" applyAlignment="1">
      <alignment horizontal="left"/>
    </xf>
    <xf numFmtId="1" fontId="0" fillId="0" borderId="3" xfId="0" applyNumberFormat="1" applyBorder="1" applyAlignment="1">
      <alignment horizontal="left"/>
    </xf>
    <xf numFmtId="0" fontId="0" fillId="0" borderId="3" xfId="0" applyBorder="1" applyAlignment="1">
      <alignment horizontal="left"/>
    </xf>
    <xf numFmtId="165" fontId="0" fillId="0" borderId="3" xfId="0" applyNumberFormat="1" applyBorder="1" applyAlignment="1">
      <alignment horizontal="right"/>
    </xf>
    <xf numFmtId="0" fontId="0" fillId="0" borderId="3" xfId="0" applyBorder="1" applyAlignment="1">
      <alignment horizontal="right"/>
    </xf>
    <xf numFmtId="1" fontId="0" fillId="0" borderId="3" xfId="0" applyNumberFormat="1" applyBorder="1" applyAlignment="1">
      <alignment horizontal="right"/>
    </xf>
    <xf numFmtId="1" fontId="7" fillId="0" borderId="0" xfId="0" applyNumberFormat="1" applyFont="1" applyAlignment="1">
      <alignment horizontal="left" wrapText="1"/>
    </xf>
    <xf numFmtId="0" fontId="7" fillId="0" borderId="0" xfId="0" applyFont="1" applyAlignment="1">
      <alignment horizontal="right" wrapText="1"/>
    </xf>
    <xf numFmtId="1" fontId="7" fillId="0" borderId="0" xfId="0" applyNumberFormat="1" applyFont="1" applyAlignment="1">
      <alignment horizontal="right" wrapText="1"/>
    </xf>
    <xf numFmtId="1" fontId="7" fillId="0" borderId="0" xfId="0" applyNumberFormat="1" applyFont="1" applyAlignment="1">
      <alignment horizontal="left"/>
    </xf>
    <xf numFmtId="0" fontId="9" fillId="0" borderId="0" xfId="0" applyFont="1" applyAlignment="1">
      <alignment horizontal="left"/>
    </xf>
    <xf numFmtId="165" fontId="9" fillId="0" borderId="0" xfId="0" applyNumberFormat="1" applyFont="1" applyAlignment="1">
      <alignment horizontal="right" wrapText="1"/>
    </xf>
    <xf numFmtId="1" fontId="9" fillId="0" borderId="3" xfId="0" applyNumberFormat="1" applyFont="1" applyBorder="1" applyAlignment="1">
      <alignment horizontal="left"/>
    </xf>
    <xf numFmtId="0" fontId="9" fillId="0" borderId="3" xfId="0" applyFont="1" applyBorder="1" applyAlignment="1">
      <alignment horizontal="left"/>
    </xf>
    <xf numFmtId="0" fontId="44" fillId="0" borderId="3" xfId="0" applyFont="1" applyBorder="1" applyAlignment="1">
      <alignment horizontal="right"/>
    </xf>
    <xf numFmtId="165" fontId="7" fillId="0" borderId="0" xfId="0" applyNumberFormat="1" applyFont="1" applyAlignment="1">
      <alignment horizontal="right"/>
    </xf>
    <xf numFmtId="3" fontId="8" fillId="0" borderId="0" xfId="21" applyNumberFormat="1" applyFont="1" applyFill="1" applyAlignment="1">
      <alignment horizontal="left" vertical="top"/>
    </xf>
    <xf numFmtId="165" fontId="7" fillId="0" borderId="0" xfId="0" applyNumberFormat="1" applyFont="1" applyAlignment="1">
      <alignment horizontal="left" vertical="top"/>
    </xf>
    <xf numFmtId="3" fontId="7" fillId="0" borderId="0" xfId="0" applyNumberFormat="1" applyFont="1" applyAlignment="1">
      <alignment horizontal="left" vertical="top"/>
    </xf>
    <xf numFmtId="165" fontId="7" fillId="0" borderId="7" xfId="0" applyNumberFormat="1" applyFont="1" applyBorder="1" applyAlignment="1">
      <alignment horizontal="left"/>
    </xf>
    <xf numFmtId="167" fontId="7" fillId="0" borderId="7" xfId="21" applyNumberFormat="1" applyFont="1" applyFill="1" applyBorder="1" applyAlignment="1">
      <alignment horizontal="right"/>
    </xf>
    <xf numFmtId="0" fontId="5" fillId="0" borderId="0" xfId="0" applyFont="1" applyAlignment="1">
      <alignment horizontal="left"/>
    </xf>
    <xf numFmtId="165" fontId="0" fillId="0" borderId="3" xfId="0" applyNumberFormat="1" applyBorder="1" applyAlignment="1">
      <alignment horizontal="left"/>
    </xf>
    <xf numFmtId="0" fontId="27" fillId="0" borderId="7" xfId="0" applyFont="1" applyBorder="1" applyAlignment="1">
      <alignment horizontal="right"/>
    </xf>
    <xf numFmtId="168" fontId="7" fillId="0" borderId="0" xfId="21" applyNumberFormat="1" applyFont="1" applyFill="1" applyAlignment="1">
      <alignment horizontal="right"/>
    </xf>
    <xf numFmtId="165" fontId="9" fillId="0" borderId="3" xfId="0" applyNumberFormat="1" applyFont="1" applyBorder="1" applyAlignment="1">
      <alignment horizontal="left"/>
    </xf>
    <xf numFmtId="0" fontId="0" fillId="0" borderId="0" xfId="0" applyAlignment="1">
      <alignment vertical="top"/>
    </xf>
    <xf numFmtId="165" fontId="7" fillId="0" borderId="7" xfId="21" applyNumberFormat="1" applyFont="1" applyFill="1" applyBorder="1" applyAlignment="1">
      <alignment horizontal="left"/>
    </xf>
    <xf numFmtId="167" fontId="7" fillId="0" borderId="7" xfId="21" applyNumberFormat="1" applyFont="1" applyFill="1" applyBorder="1" applyAlignment="1">
      <alignment horizontal="left"/>
    </xf>
    <xf numFmtId="168" fontId="8" fillId="0" borderId="0" xfId="21" applyNumberFormat="1" applyFont="1" applyFill="1" applyAlignment="1">
      <alignment horizontal="right"/>
    </xf>
    <xf numFmtId="0" fontId="27" fillId="0" borderId="0" xfId="0" applyFont="1" applyAlignment="1">
      <alignment horizontal="right"/>
    </xf>
    <xf numFmtId="168" fontId="7" fillId="0" borderId="0" xfId="21" applyNumberFormat="1" applyFont="1" applyFill="1" applyAlignment="1">
      <alignment horizontal="right" wrapText="1"/>
    </xf>
    <xf numFmtId="165" fontId="9" fillId="0" borderId="3" xfId="0" applyNumberFormat="1" applyFont="1" applyBorder="1" applyAlignment="1">
      <alignment horizontal="right"/>
    </xf>
    <xf numFmtId="165" fontId="7" fillId="0" borderId="0" xfId="21" applyNumberFormat="1" applyFont="1" applyFill="1" applyAlignment="1">
      <alignment horizontal="left"/>
    </xf>
    <xf numFmtId="3" fontId="7" fillId="0" borderId="0" xfId="21" applyNumberFormat="1" applyFont="1" applyFill="1" applyAlignment="1">
      <alignment horizontal="left"/>
    </xf>
    <xf numFmtId="3" fontId="0" fillId="0" borderId="0" xfId="0" applyNumberFormat="1"/>
    <xf numFmtId="0" fontId="6" fillId="0" borderId="0" xfId="0" applyFont="1" applyAlignment="1">
      <alignment horizontal="left"/>
    </xf>
    <xf numFmtId="3" fontId="8" fillId="0" borderId="0" xfId="21" applyNumberFormat="1" applyFont="1" applyFill="1" applyAlignment="1">
      <alignment horizontal="left"/>
    </xf>
    <xf numFmtId="3" fontId="8" fillId="0" borderId="0" xfId="21" applyNumberFormat="1" applyFont="1" applyFill="1" applyAlignment="1">
      <alignment horizontal="right"/>
    </xf>
    <xf numFmtId="3" fontId="8" fillId="0" borderId="0" xfId="0" applyNumberFormat="1" applyFont="1" applyAlignment="1">
      <alignment horizontal="right"/>
    </xf>
    <xf numFmtId="165" fontId="8" fillId="0" borderId="0" xfId="21" applyNumberFormat="1" applyFont="1" applyFill="1" applyAlignment="1">
      <alignment horizontal="left"/>
    </xf>
    <xf numFmtId="165" fontId="8" fillId="0" borderId="3" xfId="0" applyNumberFormat="1" applyFont="1" applyBorder="1" applyAlignment="1">
      <alignment horizontal="left"/>
    </xf>
    <xf numFmtId="165" fontId="8" fillId="0" borderId="3" xfId="0" applyNumberFormat="1" applyFont="1" applyBorder="1" applyAlignment="1">
      <alignment horizontal="right"/>
    </xf>
    <xf numFmtId="3" fontId="7" fillId="0" borderId="3" xfId="21" applyNumberFormat="1" applyFont="1" applyFill="1" applyBorder="1" applyAlignment="1">
      <alignment horizontal="right"/>
    </xf>
    <xf numFmtId="3" fontId="7" fillId="0" borderId="0" xfId="0" applyNumberFormat="1" applyFont="1" applyAlignment="1">
      <alignment horizontal="right" wrapText="1"/>
    </xf>
    <xf numFmtId="3" fontId="7" fillId="0" borderId="0" xfId="21" applyNumberFormat="1" applyFont="1" applyFill="1" applyAlignment="1">
      <alignment horizontal="right" wrapText="1"/>
    </xf>
    <xf numFmtId="3" fontId="8" fillId="0" borderId="7" xfId="0" applyNumberFormat="1" applyFont="1" applyBorder="1" applyAlignment="1">
      <alignment horizontal="right" vertical="top"/>
    </xf>
    <xf numFmtId="165" fontId="37" fillId="0" borderId="0" xfId="0" applyNumberFormat="1" applyFont="1" applyAlignment="1">
      <alignment horizontal="left"/>
    </xf>
    <xf numFmtId="165" fontId="0" fillId="0" borderId="3" xfId="0" applyNumberFormat="1" applyBorder="1"/>
    <xf numFmtId="0" fontId="7" fillId="0" borderId="0" xfId="0" applyFont="1" applyAlignment="1">
      <alignment wrapText="1"/>
    </xf>
    <xf numFmtId="0" fontId="9" fillId="0" borderId="3" xfId="0" applyFont="1" applyBorder="1"/>
    <xf numFmtId="165" fontId="14" fillId="0" borderId="7" xfId="0" applyNumberFormat="1" applyFont="1" applyBorder="1" applyAlignment="1">
      <alignment horizontal="left"/>
    </xf>
    <xf numFmtId="3" fontId="7" fillId="0" borderId="7" xfId="0" applyNumberFormat="1" applyFont="1" applyBorder="1"/>
    <xf numFmtId="165" fontId="7" fillId="0" borderId="7" xfId="0" applyNumberFormat="1" applyFont="1" applyBorder="1"/>
    <xf numFmtId="165" fontId="7" fillId="0" borderId="0" xfId="0" applyNumberFormat="1" applyFont="1"/>
    <xf numFmtId="168" fontId="7" fillId="0" borderId="0" xfId="21" applyNumberFormat="1" applyFont="1" applyFill="1" applyAlignment="1"/>
    <xf numFmtId="165" fontId="28" fillId="0" borderId="0" xfId="0" applyNumberFormat="1" applyFont="1"/>
    <xf numFmtId="3" fontId="8" fillId="0" borderId="0" xfId="0" applyNumberFormat="1" applyFont="1"/>
    <xf numFmtId="3" fontId="28" fillId="0" borderId="0" xfId="0" applyNumberFormat="1" applyFont="1"/>
    <xf numFmtId="3" fontId="0" fillId="0" borderId="0" xfId="0" applyNumberFormat="1" applyAlignment="1">
      <alignment horizontal="right"/>
    </xf>
    <xf numFmtId="0" fontId="20" fillId="0" borderId="0" xfId="0" applyFont="1" applyAlignment="1">
      <alignment horizontal="right"/>
    </xf>
    <xf numFmtId="0" fontId="7" fillId="0" borderId="7" xfId="0" applyFont="1" applyBorder="1" applyAlignment="1">
      <alignment horizontal="left"/>
    </xf>
    <xf numFmtId="3" fontId="7" fillId="0" borderId="7" xfId="0" applyNumberFormat="1" applyFont="1" applyBorder="1" applyAlignment="1">
      <alignment horizontal="right"/>
    </xf>
    <xf numFmtId="3" fontId="7" fillId="0" borderId="7" xfId="0" applyNumberFormat="1" applyFont="1" applyBorder="1" applyAlignment="1">
      <alignment horizontal="left"/>
    </xf>
    <xf numFmtId="3" fontId="9" fillId="0" borderId="0" xfId="0" applyNumberFormat="1" applyFont="1" applyAlignment="1">
      <alignment horizontal="right"/>
    </xf>
    <xf numFmtId="3" fontId="9" fillId="0" borderId="7" xfId="0" applyNumberFormat="1" applyFont="1" applyBorder="1" applyAlignment="1">
      <alignment horizontal="right"/>
    </xf>
    <xf numFmtId="165" fontId="7" fillId="0" borderId="1" xfId="0" applyNumberFormat="1" applyFont="1" applyBorder="1" applyAlignment="1">
      <alignment horizontal="left"/>
    </xf>
    <xf numFmtId="0" fontId="7" fillId="0" borderId="1" xfId="0" applyFont="1" applyBorder="1"/>
    <xf numFmtId="165" fontId="7" fillId="0" borderId="1" xfId="0" applyNumberFormat="1" applyFont="1" applyBorder="1"/>
    <xf numFmtId="0" fontId="7" fillId="0" borderId="1" xfId="0" applyFont="1" applyBorder="1" applyAlignment="1">
      <alignment horizontal="right"/>
    </xf>
    <xf numFmtId="0" fontId="7" fillId="0" borderId="6" xfId="0" applyFont="1" applyBorder="1" applyAlignment="1">
      <alignment horizontal="right"/>
    </xf>
    <xf numFmtId="165" fontId="7" fillId="0" borderId="4" xfId="0" applyNumberFormat="1" applyFont="1" applyBorder="1"/>
    <xf numFmtId="0" fontId="7" fillId="0" borderId="7" xfId="0" applyFont="1" applyBorder="1"/>
    <xf numFmtId="0" fontId="9" fillId="0" borderId="7" xfId="0" applyFont="1" applyBorder="1" applyAlignment="1">
      <alignment horizontal="right"/>
    </xf>
    <xf numFmtId="0" fontId="7" fillId="0" borderId="7" xfId="0" applyFont="1" applyBorder="1" applyAlignment="1">
      <alignment horizontal="right"/>
    </xf>
    <xf numFmtId="168" fontId="7" fillId="0" borderId="7" xfId="0" applyNumberFormat="1" applyFont="1" applyBorder="1" applyAlignment="1">
      <alignment horizontal="right"/>
    </xf>
    <xf numFmtId="0" fontId="14" fillId="0" borderId="0" xfId="0" applyFont="1" applyAlignment="1">
      <alignment horizontal="left"/>
    </xf>
    <xf numFmtId="165" fontId="7" fillId="0" borderId="0" xfId="21" applyNumberFormat="1" applyFont="1" applyFill="1" applyBorder="1" applyAlignment="1">
      <alignment horizontal="left" vertical="top"/>
    </xf>
    <xf numFmtId="3" fontId="7" fillId="0" borderId="0" xfId="21" applyNumberFormat="1" applyFont="1" applyFill="1" applyBorder="1" applyAlignment="1">
      <alignment horizontal="left" vertical="top"/>
    </xf>
    <xf numFmtId="0" fontId="0" fillId="0" borderId="7" xfId="0" applyBorder="1" applyAlignment="1">
      <alignment horizontal="left"/>
    </xf>
    <xf numFmtId="165" fontId="0" fillId="0" borderId="7" xfId="0" applyNumberFormat="1" applyBorder="1" applyAlignment="1">
      <alignment horizontal="left"/>
    </xf>
    <xf numFmtId="0" fontId="42" fillId="0" borderId="0" xfId="28" applyFont="1" applyAlignment="1">
      <alignment wrapText="1"/>
    </xf>
    <xf numFmtId="0" fontId="41" fillId="0" borderId="0" xfId="28" applyFont="1" applyAlignment="1">
      <alignment wrapText="1"/>
    </xf>
    <xf numFmtId="0" fontId="41" fillId="0" borderId="0" xfId="28" applyFont="1" applyAlignment="1">
      <alignment horizontal="left" vertical="center" wrapText="1"/>
    </xf>
    <xf numFmtId="0" fontId="42" fillId="0" borderId="0" xfId="0" quotePrefix="1" applyFont="1" applyAlignment="1">
      <alignment wrapText="1"/>
    </xf>
    <xf numFmtId="0" fontId="46" fillId="0" borderId="0" xfId="0" applyFont="1" applyAlignment="1">
      <alignment horizontal="left" vertical="center" wrapText="1"/>
    </xf>
    <xf numFmtId="0" fontId="47" fillId="0" borderId="0" xfId="0" applyFont="1" applyAlignment="1">
      <alignment wrapText="1"/>
    </xf>
    <xf numFmtId="0" fontId="29" fillId="2" borderId="0" xfId="0" applyFont="1" applyFill="1" applyAlignment="1">
      <alignment vertical="center"/>
    </xf>
    <xf numFmtId="0" fontId="6" fillId="7" borderId="0" xfId="31" applyFont="1" applyFill="1" applyAlignment="1">
      <alignment horizontal="center"/>
    </xf>
    <xf numFmtId="0" fontId="29" fillId="2" borderId="0" xfId="0" applyFont="1" applyFill="1" applyAlignment="1">
      <alignment horizontal="center" vertical="center"/>
    </xf>
    <xf numFmtId="0" fontId="31" fillId="2" borderId="0" xfId="28" applyFont="1" applyFill="1" applyAlignment="1">
      <alignment horizontal="center" vertical="center"/>
    </xf>
    <xf numFmtId="0" fontId="31" fillId="2" borderId="0" xfId="29" applyFont="1" applyFill="1" applyAlignment="1">
      <alignment horizontal="center" vertical="center"/>
    </xf>
  </cellXfs>
  <cellStyles count="32">
    <cellStyle name="Följde hyperlänken" xfId="7" xr:uid="{00000000-0005-0000-0000-000000000000}"/>
    <cellStyle name="Hyperlänk" xfId="1" builtinId="8"/>
    <cellStyle name="Hyperlänk 2" xfId="13" xr:uid="{00000000-0005-0000-0000-000002000000}"/>
    <cellStyle name="Hyperlänk 3" xfId="8" xr:uid="{00000000-0005-0000-0000-000003000000}"/>
    <cellStyle name="Ligne détail" xfId="18" xr:uid="{00000000-0005-0000-0000-000004000000}"/>
    <cellStyle name="Normal" xfId="0" builtinId="0"/>
    <cellStyle name="Normal 11" xfId="28" xr:uid="{110B4CA4-9807-4E64-8ED5-FB8CB85A8003}"/>
    <cellStyle name="Normal 2" xfId="2" xr:uid="{00000000-0005-0000-0000-000006000000}"/>
    <cellStyle name="Normal 3" xfId="3" xr:uid="{00000000-0005-0000-0000-000007000000}"/>
    <cellStyle name="Normal 3 2" xfId="14" xr:uid="{00000000-0005-0000-0000-000008000000}"/>
    <cellStyle name="Normal 3 2 2" xfId="20" xr:uid="{00000000-0005-0000-0000-000009000000}"/>
    <cellStyle name="Normal 3 2 2 2" xfId="26" xr:uid="{74844E8F-6D51-4D70-8838-6E7888E72C69}"/>
    <cellStyle name="Normal 3 2 3" xfId="24" xr:uid="{F7B24B00-70C5-471C-94A6-43CAE04F1AD9}"/>
    <cellStyle name="Normal 3 3" xfId="19" xr:uid="{00000000-0005-0000-0000-00000A000000}"/>
    <cellStyle name="Normal 3 3 2" xfId="25" xr:uid="{C99E915D-E356-4A63-A1D5-2A70FFEB8D47}"/>
    <cellStyle name="Normal 3 4" xfId="9" xr:uid="{00000000-0005-0000-0000-00000B000000}"/>
    <cellStyle name="Normal 3 5" xfId="22" xr:uid="{C7FD17B0-0D4A-4BA5-9047-C9335840A06C}"/>
    <cellStyle name="Normal 4" xfId="15" xr:uid="{00000000-0005-0000-0000-00000C000000}"/>
    <cellStyle name="Normal 5" xfId="6" xr:uid="{00000000-0005-0000-0000-00000D000000}"/>
    <cellStyle name="Normal 5 2" xfId="23" xr:uid="{F22F6AFA-6000-4954-ACF2-2720D3AD1B7D}"/>
    <cellStyle name="Normal 5 4" xfId="29" xr:uid="{AAE59B06-20C1-4A8E-A97B-CF1E65559808}"/>
    <cellStyle name="Normal 6 4" xfId="30" xr:uid="{124B17FC-CA6F-4B26-B5FB-3277408026AF}"/>
    <cellStyle name="Normal_ADP_0.3_Tabellmall" xfId="31" xr:uid="{35CD1581-F0FF-49FC-A14E-132C7EAC46B7}"/>
    <cellStyle name="Procent 2" xfId="4" xr:uid="{00000000-0005-0000-0000-00000E000000}"/>
    <cellStyle name="Resultat" xfId="5" xr:uid="{00000000-0005-0000-0000-00000F000000}"/>
    <cellStyle name="Titre colonnes" xfId="16" xr:uid="{00000000-0005-0000-0000-000010000000}"/>
    <cellStyle name="Titre lignes" xfId="17" xr:uid="{00000000-0005-0000-0000-000011000000}"/>
    <cellStyle name="Total intermediaire" xfId="10" xr:uid="{00000000-0005-0000-0000-000012000000}"/>
    <cellStyle name="Tusental" xfId="21" builtinId="3"/>
    <cellStyle name="Tusental 2" xfId="12" xr:uid="{00000000-0005-0000-0000-000014000000}"/>
    <cellStyle name="Tusental 3" xfId="11" xr:uid="{00000000-0005-0000-0000-000015000000}"/>
    <cellStyle name="Tusental 4" xfId="27" xr:uid="{2B938870-8116-4F4F-9520-E6D4420353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5</xdr:row>
      <xdr:rowOff>133350</xdr:rowOff>
    </xdr:from>
    <xdr:to>
      <xdr:col>4</xdr:col>
      <xdr:colOff>239256</xdr:colOff>
      <xdr:row>9</xdr:row>
      <xdr:rowOff>67793</xdr:rowOff>
    </xdr:to>
    <xdr:pic>
      <xdr:nvPicPr>
        <xdr:cNvPr id="5" name="Bildobjekt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5" y="1190625"/>
          <a:ext cx="1906131" cy="582143"/>
        </a:xfrm>
        <a:prstGeom prst="rect">
          <a:avLst/>
        </a:prstGeom>
      </xdr:spPr>
    </xdr:pic>
    <xdr:clientData/>
  </xdr:twoCellAnchor>
  <xdr:twoCellAnchor editAs="oneCell">
    <xdr:from>
      <xdr:col>6</xdr:col>
      <xdr:colOff>228600</xdr:colOff>
      <xdr:row>7</xdr:row>
      <xdr:rowOff>95250</xdr:rowOff>
    </xdr:from>
    <xdr:to>
      <xdr:col>9</xdr:col>
      <xdr:colOff>409575</xdr:colOff>
      <xdr:row>9</xdr:row>
      <xdr:rowOff>72279</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886200" y="1476375"/>
          <a:ext cx="2009775" cy="3008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1025" name="Picture 14"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325</xdr:row>
          <xdr:rowOff>0</xdr:rowOff>
        </xdr:from>
        <xdr:to>
          <xdr:col>0</xdr:col>
          <xdr:colOff>0</xdr:colOff>
          <xdr:row>325</xdr:row>
          <xdr:rowOff>0</xdr:rowOff>
        </xdr:to>
        <xdr:sp macro="" textlink="">
          <xdr:nvSpPr>
            <xdr:cNvPr id="1026" name="Picture 14"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328</xdr:row>
      <xdr:rowOff>114300</xdr:rowOff>
    </xdr:from>
    <xdr:to>
      <xdr:col>2</xdr:col>
      <xdr:colOff>209550</xdr:colOff>
      <xdr:row>330</xdr:row>
      <xdr:rowOff>98949</xdr:rowOff>
    </xdr:to>
    <xdr:pic>
      <xdr:nvPicPr>
        <xdr:cNvPr id="7" name="Bildobjekt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0" y="55978425"/>
          <a:ext cx="2009775" cy="3008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7169" name="Picture 14"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328</xdr:row>
          <xdr:rowOff>0</xdr:rowOff>
        </xdr:from>
        <xdr:to>
          <xdr:col>0</xdr:col>
          <xdr:colOff>0</xdr:colOff>
          <xdr:row>328</xdr:row>
          <xdr:rowOff>0</xdr:rowOff>
        </xdr:to>
        <xdr:sp macro="" textlink="">
          <xdr:nvSpPr>
            <xdr:cNvPr id="7170" name="Picture 14"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328</xdr:row>
      <xdr:rowOff>0</xdr:rowOff>
    </xdr:from>
    <xdr:to>
      <xdr:col>2</xdr:col>
      <xdr:colOff>171450</xdr:colOff>
      <xdr:row>329</xdr:row>
      <xdr:rowOff>131334</xdr:rowOff>
    </xdr:to>
    <xdr:pic>
      <xdr:nvPicPr>
        <xdr:cNvPr id="5" name="Bildobjekt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stretch>
          <a:fillRect/>
        </a:stretch>
      </xdr:blipFill>
      <xdr:spPr>
        <a:xfrm>
          <a:off x="0" y="56292750"/>
          <a:ext cx="2009775" cy="3008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331</xdr:row>
      <xdr:rowOff>114300</xdr:rowOff>
    </xdr:from>
    <xdr:to>
      <xdr:col>2</xdr:col>
      <xdr:colOff>516255</xdr:colOff>
      <xdr:row>333</xdr:row>
      <xdr:rowOff>98949</xdr:rowOff>
    </xdr:to>
    <xdr:pic>
      <xdr:nvPicPr>
        <xdr:cNvPr id="3" name="Bildobjekt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57111900"/>
          <a:ext cx="2009775" cy="3008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325</xdr:row>
      <xdr:rowOff>0</xdr:rowOff>
    </xdr:from>
    <xdr:to>
      <xdr:col>2</xdr:col>
      <xdr:colOff>247650</xdr:colOff>
      <xdr:row>326</xdr:row>
      <xdr:rowOff>138954</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55921275"/>
          <a:ext cx="2009775" cy="3008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322</xdr:row>
      <xdr:rowOff>66675</xdr:rowOff>
    </xdr:from>
    <xdr:to>
      <xdr:col>2</xdr:col>
      <xdr:colOff>295275</xdr:colOff>
      <xdr:row>324</xdr:row>
      <xdr:rowOff>43704</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19050" y="55283100"/>
          <a:ext cx="2009775" cy="30087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324</xdr:row>
      <xdr:rowOff>0</xdr:rowOff>
    </xdr:from>
    <xdr:to>
      <xdr:col>2</xdr:col>
      <xdr:colOff>243840</xdr:colOff>
      <xdr:row>325</xdr:row>
      <xdr:rowOff>135144</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0" y="56016525"/>
          <a:ext cx="2009775" cy="30087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325</xdr:row>
      <xdr:rowOff>28575</xdr:rowOff>
    </xdr:from>
    <xdr:to>
      <xdr:col>2</xdr:col>
      <xdr:colOff>247650</xdr:colOff>
      <xdr:row>327</xdr:row>
      <xdr:rowOff>5604</xdr:rowOff>
    </xdr:to>
    <xdr:pic>
      <xdr:nvPicPr>
        <xdr:cNvPr id="4" name="Bildobjekt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tretch>
          <a:fillRect/>
        </a:stretch>
      </xdr:blipFill>
      <xdr:spPr>
        <a:xfrm>
          <a:off x="0" y="55892700"/>
          <a:ext cx="2009775" cy="3008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323</xdr:row>
      <xdr:rowOff>114300</xdr:rowOff>
    </xdr:from>
    <xdr:to>
      <xdr:col>2</xdr:col>
      <xdr:colOff>295275</xdr:colOff>
      <xdr:row>325</xdr:row>
      <xdr:rowOff>104776</xdr:rowOff>
    </xdr:to>
    <xdr:pic>
      <xdr:nvPicPr>
        <xdr:cNvPr id="2" name="Bildobjekt 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9283600"/>
          <a:ext cx="201930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oleObject" Target="../embeddings/oleObject2.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oleObject" Target="../embeddings/oleObject4.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pageSetUpPr fitToPage="1"/>
  </sheetPr>
  <dimension ref="A1:P24"/>
  <sheetViews>
    <sheetView showGridLines="0" tabSelected="1" zoomScaleNormal="100" workbookViewId="0">
      <selection sqref="A1:P1"/>
    </sheetView>
  </sheetViews>
  <sheetFormatPr defaultRowHeight="13.2" x14ac:dyDescent="0.25"/>
  <cols>
    <col min="16" max="16" width="0.109375" customWidth="1"/>
  </cols>
  <sheetData>
    <row r="1" spans="1:16" ht="36" customHeight="1" x14ac:dyDescent="0.25">
      <c r="A1" s="201" t="s">
        <v>569</v>
      </c>
      <c r="B1" s="201"/>
      <c r="C1" s="201"/>
      <c r="D1" s="201"/>
      <c r="E1" s="201"/>
      <c r="F1" s="201"/>
      <c r="G1" s="201"/>
      <c r="H1" s="201"/>
      <c r="I1" s="201"/>
      <c r="J1" s="201"/>
      <c r="K1" s="201"/>
      <c r="L1" s="201"/>
      <c r="M1" s="201"/>
      <c r="N1" s="201"/>
      <c r="O1" s="201"/>
      <c r="P1" s="201"/>
    </row>
    <row r="11" spans="1:16" ht="43.5" customHeight="1" x14ac:dyDescent="0.4">
      <c r="B11" s="2" t="s">
        <v>535</v>
      </c>
    </row>
    <row r="12" spans="1:16" ht="17.399999999999999" x14ac:dyDescent="0.3">
      <c r="B12" s="3" t="s">
        <v>533</v>
      </c>
    </row>
    <row r="13" spans="1:16" ht="17.399999999999999" x14ac:dyDescent="0.3">
      <c r="B13" s="3"/>
    </row>
    <row r="14" spans="1:16" ht="14.25" customHeight="1" x14ac:dyDescent="0.25">
      <c r="B14" s="8" t="s">
        <v>534</v>
      </c>
    </row>
    <row r="15" spans="1:16" ht="14.25" customHeight="1" x14ac:dyDescent="0.25">
      <c r="B15" s="8"/>
    </row>
    <row r="16" spans="1:16" ht="14.25" customHeight="1" x14ac:dyDescent="0.25"/>
    <row r="17" spans="2:2" ht="16.5" customHeight="1" x14ac:dyDescent="0.25">
      <c r="B17" s="1" t="s">
        <v>324</v>
      </c>
    </row>
    <row r="18" spans="2:2" x14ac:dyDescent="0.25">
      <c r="B18" s="1" t="s">
        <v>408</v>
      </c>
    </row>
    <row r="19" spans="2:2" x14ac:dyDescent="0.25">
      <c r="B19" s="7" t="s">
        <v>409</v>
      </c>
    </row>
    <row r="21" spans="2:2" x14ac:dyDescent="0.25">
      <c r="B21" s="1" t="s">
        <v>325</v>
      </c>
    </row>
    <row r="22" spans="2:2" x14ac:dyDescent="0.25">
      <c r="B22" t="s">
        <v>52</v>
      </c>
    </row>
    <row r="23" spans="2:2" x14ac:dyDescent="0.25">
      <c r="B23" t="s">
        <v>53</v>
      </c>
    </row>
    <row r="24" spans="2:2" ht="18" x14ac:dyDescent="0.35">
      <c r="B24" s="4"/>
    </row>
  </sheetData>
  <mergeCells count="1">
    <mergeCell ref="A1:P1"/>
  </mergeCells>
  <pageMargins left="0.70866141732283472" right="0.70866141732283472" top="0.74803149606299213" bottom="0.74803149606299213" header="0.31496062992125984" footer="0.31496062992125984"/>
  <pageSetup paperSize="9"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10">
    <pageSetUpPr fitToPage="1"/>
  </sheetPr>
  <dimension ref="A1:S324"/>
  <sheetViews>
    <sheetView showGridLines="0" workbookViewId="0">
      <pane ySplit="6" topLeftCell="A7" activePane="bottomLeft" state="frozen"/>
      <selection activeCell="G324" sqref="G324"/>
      <selection pane="bottomLeft"/>
    </sheetView>
  </sheetViews>
  <sheetFormatPr defaultColWidth="9.109375" defaultRowHeight="13.2" x14ac:dyDescent="0.25"/>
  <cols>
    <col min="1" max="1" width="8.33203125" style="44" customWidth="1"/>
    <col min="2" max="2" width="17.6640625" style="107" customWidth="1"/>
    <col min="3" max="3" width="7.44140625" style="111" bestFit="1" customWidth="1"/>
    <col min="4" max="4" width="11.6640625" style="112" customWidth="1"/>
    <col min="5" max="10" width="11.6640625" style="84" customWidth="1"/>
    <col min="11" max="11" width="11.6640625" style="85" customWidth="1"/>
    <col min="12" max="13" width="9.109375" style="84"/>
  </cols>
  <sheetData>
    <row r="1" spans="1:13" x14ac:dyDescent="0.25">
      <c r="A1" s="43" t="s">
        <v>516</v>
      </c>
    </row>
    <row r="2" spans="1:13" x14ac:dyDescent="0.25">
      <c r="A2" s="48" t="s">
        <v>517</v>
      </c>
    </row>
    <row r="3" spans="1:13" x14ac:dyDescent="0.25">
      <c r="A3" s="136"/>
      <c r="B3" s="116"/>
      <c r="C3" s="117"/>
      <c r="D3" s="118"/>
      <c r="E3" s="78"/>
      <c r="F3" s="78"/>
      <c r="G3" s="78"/>
      <c r="H3" s="78"/>
      <c r="I3" s="78"/>
      <c r="J3" s="78"/>
      <c r="K3" s="157"/>
    </row>
    <row r="4" spans="1:13" ht="13.8" x14ac:dyDescent="0.25">
      <c r="A4" s="56" t="s">
        <v>0</v>
      </c>
      <c r="B4" s="69" t="s">
        <v>1</v>
      </c>
      <c r="C4" s="67" t="s">
        <v>14</v>
      </c>
      <c r="D4" s="121" t="s">
        <v>15</v>
      </c>
      <c r="E4" s="158" t="s">
        <v>16</v>
      </c>
      <c r="F4" s="158" t="s">
        <v>56</v>
      </c>
      <c r="G4" s="158" t="s">
        <v>21</v>
      </c>
      <c r="H4" s="158" t="s">
        <v>54</v>
      </c>
      <c r="I4" s="158" t="s">
        <v>55</v>
      </c>
      <c r="J4" s="84" t="s">
        <v>17</v>
      </c>
      <c r="K4" s="159" t="s">
        <v>10</v>
      </c>
    </row>
    <row r="5" spans="1:13" x14ac:dyDescent="0.25">
      <c r="A5" s="65" t="s">
        <v>6</v>
      </c>
      <c r="B5" s="124" t="s">
        <v>439</v>
      </c>
      <c r="C5" s="125" t="s">
        <v>483</v>
      </c>
      <c r="D5" s="125" t="s">
        <v>15</v>
      </c>
      <c r="E5" s="125" t="s">
        <v>484</v>
      </c>
      <c r="F5" s="125" t="s">
        <v>488</v>
      </c>
      <c r="G5" s="125" t="s">
        <v>490</v>
      </c>
      <c r="H5" s="125" t="s">
        <v>485</v>
      </c>
      <c r="I5" s="125" t="s">
        <v>55</v>
      </c>
      <c r="J5" s="125" t="s">
        <v>486</v>
      </c>
      <c r="K5" s="125" t="s">
        <v>487</v>
      </c>
    </row>
    <row r="6" spans="1:13" x14ac:dyDescent="0.25">
      <c r="A6" s="139"/>
      <c r="B6" s="127"/>
      <c r="C6" s="146"/>
      <c r="D6" s="80"/>
      <c r="E6" s="80"/>
      <c r="F6" s="80" t="s">
        <v>489</v>
      </c>
      <c r="G6" s="80" t="s">
        <v>489</v>
      </c>
      <c r="H6" s="80"/>
      <c r="I6" s="80"/>
      <c r="J6" s="80"/>
      <c r="K6" s="6"/>
    </row>
    <row r="7" spans="1:13" x14ac:dyDescent="0.25">
      <c r="A7" s="65"/>
      <c r="B7" s="83"/>
      <c r="C7" s="84"/>
      <c r="D7" s="84"/>
      <c r="K7" s="84"/>
      <c r="L7"/>
      <c r="M7"/>
    </row>
    <row r="8" spans="1:13" ht="12.75" customHeight="1" x14ac:dyDescent="0.25">
      <c r="A8" s="65">
        <v>114</v>
      </c>
      <c r="B8" s="83" t="s">
        <v>22</v>
      </c>
      <c r="C8" s="84">
        <v>207</v>
      </c>
      <c r="D8" s="84">
        <v>47</v>
      </c>
      <c r="E8" s="84">
        <v>279</v>
      </c>
      <c r="F8" s="84">
        <v>139</v>
      </c>
      <c r="G8" s="84">
        <v>158</v>
      </c>
      <c r="H8" s="84">
        <v>4</v>
      </c>
      <c r="I8" s="84">
        <v>1</v>
      </c>
      <c r="J8" s="84" t="s">
        <v>335</v>
      </c>
      <c r="K8" s="84">
        <v>835</v>
      </c>
      <c r="L8"/>
      <c r="M8"/>
    </row>
    <row r="9" spans="1:13" ht="12.75" customHeight="1" x14ac:dyDescent="0.25">
      <c r="A9" s="65">
        <v>115</v>
      </c>
      <c r="B9" s="83" t="s">
        <v>23</v>
      </c>
      <c r="C9" s="84">
        <v>146</v>
      </c>
      <c r="D9" s="84">
        <v>33</v>
      </c>
      <c r="E9" s="84">
        <v>230</v>
      </c>
      <c r="F9" s="84">
        <v>61</v>
      </c>
      <c r="G9" s="84">
        <v>101</v>
      </c>
      <c r="H9" s="84">
        <v>8</v>
      </c>
      <c r="I9" s="84" t="s">
        <v>335</v>
      </c>
      <c r="J9" s="86" t="s">
        <v>335</v>
      </c>
      <c r="K9" s="86">
        <v>579</v>
      </c>
      <c r="L9"/>
      <c r="M9"/>
    </row>
    <row r="10" spans="1:13" ht="12.75" customHeight="1" x14ac:dyDescent="0.25">
      <c r="A10" s="65">
        <v>117</v>
      </c>
      <c r="B10" s="83" t="s">
        <v>24</v>
      </c>
      <c r="C10" s="84">
        <v>302</v>
      </c>
      <c r="D10" s="84">
        <v>68</v>
      </c>
      <c r="E10" s="84">
        <v>450</v>
      </c>
      <c r="F10" s="84">
        <v>161</v>
      </c>
      <c r="G10" s="84">
        <v>291</v>
      </c>
      <c r="H10" s="84">
        <v>18</v>
      </c>
      <c r="I10" s="84" t="s">
        <v>335</v>
      </c>
      <c r="J10" s="84" t="s">
        <v>335</v>
      </c>
      <c r="K10" s="84">
        <v>1290</v>
      </c>
      <c r="L10"/>
      <c r="M10"/>
    </row>
    <row r="11" spans="1:13" ht="12.75" customHeight="1" x14ac:dyDescent="0.25">
      <c r="A11" s="65">
        <v>120</v>
      </c>
      <c r="B11" s="83" t="s">
        <v>25</v>
      </c>
      <c r="C11" s="94">
        <v>217</v>
      </c>
      <c r="D11" s="94">
        <v>43</v>
      </c>
      <c r="E11" s="94">
        <v>390</v>
      </c>
      <c r="F11" s="94">
        <v>82</v>
      </c>
      <c r="G11" s="86">
        <v>235</v>
      </c>
      <c r="H11" s="86">
        <v>24</v>
      </c>
      <c r="I11" s="86" t="s">
        <v>335</v>
      </c>
      <c r="J11" s="86" t="s">
        <v>335</v>
      </c>
      <c r="K11" s="86">
        <v>991</v>
      </c>
      <c r="L11"/>
      <c r="M11"/>
    </row>
    <row r="12" spans="1:13" ht="12.75" customHeight="1" x14ac:dyDescent="0.25">
      <c r="A12" s="65">
        <v>123</v>
      </c>
      <c r="B12" s="83" t="s">
        <v>26</v>
      </c>
      <c r="C12" s="84">
        <v>321</v>
      </c>
      <c r="D12" s="84">
        <v>98</v>
      </c>
      <c r="E12" s="84">
        <v>484</v>
      </c>
      <c r="F12" s="84">
        <v>205</v>
      </c>
      <c r="G12" s="84">
        <v>414</v>
      </c>
      <c r="H12" s="84">
        <v>27</v>
      </c>
      <c r="I12" s="84">
        <v>8</v>
      </c>
      <c r="J12" s="86" t="s">
        <v>335</v>
      </c>
      <c r="K12" s="86">
        <v>1557</v>
      </c>
      <c r="L12"/>
      <c r="M12"/>
    </row>
    <row r="13" spans="1:13" ht="12.75" customHeight="1" x14ac:dyDescent="0.25">
      <c r="A13" s="65">
        <v>125</v>
      </c>
      <c r="B13" s="83" t="s">
        <v>27</v>
      </c>
      <c r="C13" s="84">
        <v>91</v>
      </c>
      <c r="D13" s="84">
        <v>24</v>
      </c>
      <c r="E13" s="84">
        <v>246</v>
      </c>
      <c r="F13" s="84">
        <v>48</v>
      </c>
      <c r="G13" s="84">
        <v>86</v>
      </c>
      <c r="H13" s="84">
        <v>5</v>
      </c>
      <c r="I13" s="84" t="s">
        <v>335</v>
      </c>
      <c r="J13" s="84" t="s">
        <v>335</v>
      </c>
      <c r="K13" s="84">
        <v>500</v>
      </c>
      <c r="L13"/>
      <c r="M13"/>
    </row>
    <row r="14" spans="1:13" ht="12.75" customHeight="1" x14ac:dyDescent="0.25">
      <c r="A14" s="65">
        <v>126</v>
      </c>
      <c r="B14" s="83" t="s">
        <v>28</v>
      </c>
      <c r="C14" s="84">
        <v>566</v>
      </c>
      <c r="D14" s="84">
        <v>119</v>
      </c>
      <c r="E14" s="84">
        <v>847</v>
      </c>
      <c r="F14" s="84">
        <v>367</v>
      </c>
      <c r="G14" s="84">
        <v>401</v>
      </c>
      <c r="H14" s="84">
        <v>29</v>
      </c>
      <c r="I14" s="84">
        <v>11</v>
      </c>
      <c r="J14" s="84" t="s">
        <v>335</v>
      </c>
      <c r="K14" s="84">
        <v>2340</v>
      </c>
      <c r="L14"/>
      <c r="M14"/>
    </row>
    <row r="15" spans="1:13" ht="12.75" customHeight="1" x14ac:dyDescent="0.25">
      <c r="A15" s="65">
        <v>127</v>
      </c>
      <c r="B15" s="83" t="s">
        <v>29</v>
      </c>
      <c r="C15" s="84">
        <v>299</v>
      </c>
      <c r="D15" s="84">
        <v>77</v>
      </c>
      <c r="E15" s="84">
        <v>414</v>
      </c>
      <c r="F15" s="84">
        <v>194</v>
      </c>
      <c r="G15" s="84">
        <v>193</v>
      </c>
      <c r="H15" s="84">
        <v>12</v>
      </c>
      <c r="I15" s="84">
        <v>13</v>
      </c>
      <c r="J15" s="84">
        <v>1</v>
      </c>
      <c r="K15" s="84">
        <v>1203</v>
      </c>
      <c r="L15"/>
      <c r="M15"/>
    </row>
    <row r="16" spans="1:13" ht="12.75" customHeight="1" x14ac:dyDescent="0.25">
      <c r="A16" s="65">
        <v>128</v>
      </c>
      <c r="B16" s="83" t="s">
        <v>30</v>
      </c>
      <c r="C16" s="84">
        <v>75</v>
      </c>
      <c r="D16" s="84">
        <v>17</v>
      </c>
      <c r="E16" s="84">
        <v>97</v>
      </c>
      <c r="F16" s="84">
        <v>30</v>
      </c>
      <c r="G16" s="84">
        <v>52</v>
      </c>
      <c r="H16" s="84">
        <v>2</v>
      </c>
      <c r="I16" s="84">
        <v>2</v>
      </c>
      <c r="J16" s="86" t="s">
        <v>335</v>
      </c>
      <c r="K16" s="86">
        <v>275</v>
      </c>
      <c r="L16"/>
      <c r="M16"/>
    </row>
    <row r="17" spans="1:13" ht="12.75" customHeight="1" x14ac:dyDescent="0.25">
      <c r="A17" s="65">
        <v>136</v>
      </c>
      <c r="B17" s="83" t="s">
        <v>31</v>
      </c>
      <c r="C17" s="84">
        <v>530</v>
      </c>
      <c r="D17" s="84">
        <v>131</v>
      </c>
      <c r="E17" s="84">
        <v>566</v>
      </c>
      <c r="F17" s="84">
        <v>185</v>
      </c>
      <c r="G17" s="84">
        <v>340</v>
      </c>
      <c r="H17" s="84">
        <v>35</v>
      </c>
      <c r="I17" s="84">
        <v>11</v>
      </c>
      <c r="J17" s="84" t="s">
        <v>335</v>
      </c>
      <c r="K17" s="84">
        <v>1798</v>
      </c>
      <c r="L17"/>
      <c r="M17"/>
    </row>
    <row r="18" spans="1:13" ht="12.75" customHeight="1" x14ac:dyDescent="0.25">
      <c r="A18" s="65">
        <v>138</v>
      </c>
      <c r="B18" s="83" t="s">
        <v>32</v>
      </c>
      <c r="C18" s="84">
        <v>199</v>
      </c>
      <c r="D18" s="84">
        <v>33</v>
      </c>
      <c r="E18" s="84">
        <v>303</v>
      </c>
      <c r="F18" s="84">
        <v>73</v>
      </c>
      <c r="G18" s="84">
        <v>155</v>
      </c>
      <c r="H18" s="84">
        <v>17</v>
      </c>
      <c r="I18" s="84" t="s">
        <v>335</v>
      </c>
      <c r="J18" s="84" t="s">
        <v>335</v>
      </c>
      <c r="K18" s="84">
        <v>780</v>
      </c>
      <c r="L18"/>
      <c r="M18"/>
    </row>
    <row r="19" spans="1:13" ht="12.75" customHeight="1" x14ac:dyDescent="0.25">
      <c r="A19" s="65">
        <v>139</v>
      </c>
      <c r="B19" s="83" t="s">
        <v>33</v>
      </c>
      <c r="C19" s="84">
        <v>132</v>
      </c>
      <c r="D19" s="84">
        <v>37</v>
      </c>
      <c r="E19" s="84">
        <v>158</v>
      </c>
      <c r="F19" s="84">
        <v>51</v>
      </c>
      <c r="G19" s="84">
        <v>52</v>
      </c>
      <c r="H19" s="84">
        <v>3</v>
      </c>
      <c r="I19" s="84">
        <v>2</v>
      </c>
      <c r="J19" s="84" t="s">
        <v>335</v>
      </c>
      <c r="K19" s="84">
        <v>435</v>
      </c>
      <c r="L19"/>
      <c r="M19"/>
    </row>
    <row r="20" spans="1:13" ht="12.75" customHeight="1" x14ac:dyDescent="0.25">
      <c r="A20" s="65">
        <v>140</v>
      </c>
      <c r="B20" s="83" t="s">
        <v>34</v>
      </c>
      <c r="C20" s="84">
        <v>81</v>
      </c>
      <c r="D20" s="84">
        <v>18</v>
      </c>
      <c r="E20" s="84">
        <v>65</v>
      </c>
      <c r="F20" s="84">
        <v>14</v>
      </c>
      <c r="G20" s="84">
        <v>25</v>
      </c>
      <c r="H20" s="84">
        <v>1</v>
      </c>
      <c r="I20" s="84" t="s">
        <v>335</v>
      </c>
      <c r="J20" s="84" t="s">
        <v>335</v>
      </c>
      <c r="K20" s="84">
        <v>204</v>
      </c>
      <c r="L20"/>
      <c r="M20"/>
    </row>
    <row r="21" spans="1:13" ht="12.75" customHeight="1" x14ac:dyDescent="0.25">
      <c r="A21" s="65">
        <v>160</v>
      </c>
      <c r="B21" s="83" t="s">
        <v>35</v>
      </c>
      <c r="C21" s="84">
        <v>406</v>
      </c>
      <c r="D21" s="84">
        <v>104</v>
      </c>
      <c r="E21" s="84">
        <v>827</v>
      </c>
      <c r="F21" s="84">
        <v>171</v>
      </c>
      <c r="G21" s="84">
        <v>334</v>
      </c>
      <c r="H21" s="84">
        <v>40</v>
      </c>
      <c r="I21" s="84">
        <v>4</v>
      </c>
      <c r="J21" s="84" t="s">
        <v>335</v>
      </c>
      <c r="K21" s="84">
        <v>1886</v>
      </c>
      <c r="L21"/>
      <c r="M21"/>
    </row>
    <row r="22" spans="1:13" ht="12.75" customHeight="1" x14ac:dyDescent="0.25">
      <c r="A22" s="65">
        <v>162</v>
      </c>
      <c r="B22" s="83" t="s">
        <v>36</v>
      </c>
      <c r="C22" s="84">
        <v>225</v>
      </c>
      <c r="D22" s="84">
        <v>95</v>
      </c>
      <c r="E22" s="84">
        <v>1208</v>
      </c>
      <c r="F22" s="84">
        <v>72</v>
      </c>
      <c r="G22" s="84">
        <v>478</v>
      </c>
      <c r="H22" s="84">
        <v>7</v>
      </c>
      <c r="I22" s="84">
        <v>1</v>
      </c>
      <c r="J22" s="84">
        <v>1</v>
      </c>
      <c r="K22" s="84">
        <v>2087</v>
      </c>
      <c r="L22"/>
      <c r="M22"/>
    </row>
    <row r="23" spans="1:13" ht="12.75" customHeight="1" x14ac:dyDescent="0.25">
      <c r="A23" s="65">
        <v>163</v>
      </c>
      <c r="B23" s="83" t="s">
        <v>37</v>
      </c>
      <c r="C23" s="84">
        <v>483</v>
      </c>
      <c r="D23" s="84">
        <v>270</v>
      </c>
      <c r="E23" s="84">
        <v>1947</v>
      </c>
      <c r="F23" s="84">
        <v>250</v>
      </c>
      <c r="G23" s="84">
        <v>1315</v>
      </c>
      <c r="H23" s="84">
        <v>22</v>
      </c>
      <c r="I23" s="84">
        <v>3</v>
      </c>
      <c r="J23" s="84" t="s">
        <v>335</v>
      </c>
      <c r="K23" s="84">
        <v>4290</v>
      </c>
      <c r="L23"/>
      <c r="M23"/>
    </row>
    <row r="24" spans="1:13" ht="12.75" customHeight="1" x14ac:dyDescent="0.25">
      <c r="A24" s="65">
        <v>180</v>
      </c>
      <c r="B24" s="83" t="s">
        <v>38</v>
      </c>
      <c r="C24" s="94">
        <v>7111</v>
      </c>
      <c r="D24" s="94">
        <v>3975</v>
      </c>
      <c r="E24" s="94">
        <v>25931</v>
      </c>
      <c r="F24" s="94">
        <v>2866</v>
      </c>
      <c r="G24" s="86">
        <v>15153</v>
      </c>
      <c r="H24" s="86">
        <v>703</v>
      </c>
      <c r="I24" s="86">
        <v>77</v>
      </c>
      <c r="J24" s="86">
        <v>1</v>
      </c>
      <c r="K24" s="86">
        <v>55817</v>
      </c>
      <c r="L24"/>
      <c r="M24"/>
    </row>
    <row r="25" spans="1:13" ht="12.75" customHeight="1" x14ac:dyDescent="0.25">
      <c r="A25" s="65">
        <v>181</v>
      </c>
      <c r="B25" s="83" t="s">
        <v>39</v>
      </c>
      <c r="C25" s="84">
        <v>2016</v>
      </c>
      <c r="D25" s="84">
        <v>1059</v>
      </c>
      <c r="E25" s="84">
        <v>4333</v>
      </c>
      <c r="F25" s="84">
        <v>231</v>
      </c>
      <c r="G25" s="84">
        <v>1686</v>
      </c>
      <c r="H25" s="84">
        <v>69</v>
      </c>
      <c r="I25" s="84">
        <v>139</v>
      </c>
      <c r="J25" s="84" t="s">
        <v>335</v>
      </c>
      <c r="K25" s="84">
        <v>9533</v>
      </c>
      <c r="L25"/>
      <c r="M25"/>
    </row>
    <row r="26" spans="1:13" ht="12.75" customHeight="1" x14ac:dyDescent="0.25">
      <c r="A26" s="65">
        <v>182</v>
      </c>
      <c r="B26" s="83" t="s">
        <v>40</v>
      </c>
      <c r="C26" s="84">
        <v>532</v>
      </c>
      <c r="D26" s="84">
        <v>420</v>
      </c>
      <c r="E26" s="84">
        <v>3357</v>
      </c>
      <c r="F26" s="84">
        <v>857</v>
      </c>
      <c r="G26" s="84">
        <v>1709</v>
      </c>
      <c r="H26" s="84">
        <v>39</v>
      </c>
      <c r="I26" s="84">
        <v>111</v>
      </c>
      <c r="J26" s="84" t="s">
        <v>335</v>
      </c>
      <c r="K26" s="84">
        <v>7025</v>
      </c>
      <c r="L26"/>
      <c r="M26"/>
    </row>
    <row r="27" spans="1:13" ht="12.75" customHeight="1" x14ac:dyDescent="0.25">
      <c r="A27" s="65">
        <v>183</v>
      </c>
      <c r="B27" s="83" t="s">
        <v>41</v>
      </c>
      <c r="C27" s="84">
        <v>642</v>
      </c>
      <c r="D27" s="84">
        <v>87</v>
      </c>
      <c r="E27" s="84">
        <v>588</v>
      </c>
      <c r="F27" s="84">
        <v>356</v>
      </c>
      <c r="G27" s="84">
        <v>382</v>
      </c>
      <c r="H27" s="84">
        <v>44</v>
      </c>
      <c r="I27" s="84" t="s">
        <v>335</v>
      </c>
      <c r="J27" s="84" t="s">
        <v>335</v>
      </c>
      <c r="K27" s="84">
        <v>2099</v>
      </c>
      <c r="L27"/>
      <c r="M27"/>
    </row>
    <row r="28" spans="1:13" ht="12.75" customHeight="1" x14ac:dyDescent="0.25">
      <c r="A28" s="65">
        <v>184</v>
      </c>
      <c r="B28" s="83" t="s">
        <v>42</v>
      </c>
      <c r="C28" s="84">
        <v>1677</v>
      </c>
      <c r="D28" s="84">
        <v>721</v>
      </c>
      <c r="E28" s="84">
        <v>3460</v>
      </c>
      <c r="F28" s="84">
        <v>239</v>
      </c>
      <c r="G28" s="84">
        <v>2369</v>
      </c>
      <c r="H28" s="84">
        <v>27</v>
      </c>
      <c r="I28" s="84">
        <v>42</v>
      </c>
      <c r="J28" s="84" t="s">
        <v>335</v>
      </c>
      <c r="K28" s="84">
        <v>8535</v>
      </c>
      <c r="L28"/>
      <c r="M28"/>
    </row>
    <row r="29" spans="1:13" ht="12.75" customHeight="1" x14ac:dyDescent="0.25">
      <c r="A29" s="65">
        <v>186</v>
      </c>
      <c r="B29" s="83" t="s">
        <v>43</v>
      </c>
      <c r="C29" s="84">
        <v>205</v>
      </c>
      <c r="D29" s="84">
        <v>61</v>
      </c>
      <c r="E29" s="84">
        <v>411</v>
      </c>
      <c r="F29" s="84">
        <v>74</v>
      </c>
      <c r="G29" s="84">
        <v>213</v>
      </c>
      <c r="H29" s="84">
        <v>11</v>
      </c>
      <c r="I29" s="84">
        <v>1</v>
      </c>
      <c r="J29" s="84" t="s">
        <v>335</v>
      </c>
      <c r="K29" s="84">
        <v>976</v>
      </c>
      <c r="L29"/>
      <c r="M29"/>
    </row>
    <row r="30" spans="1:13" ht="12.75" customHeight="1" x14ac:dyDescent="0.25">
      <c r="A30" s="65">
        <v>187</v>
      </c>
      <c r="B30" s="83" t="s">
        <v>44</v>
      </c>
      <c r="C30" s="84">
        <v>50</v>
      </c>
      <c r="D30" s="84">
        <v>14</v>
      </c>
      <c r="E30" s="84">
        <v>117</v>
      </c>
      <c r="F30" s="84">
        <v>33</v>
      </c>
      <c r="G30" s="84">
        <v>45</v>
      </c>
      <c r="H30" s="84">
        <v>2</v>
      </c>
      <c r="I30" s="84" t="s">
        <v>335</v>
      </c>
      <c r="J30" s="84" t="s">
        <v>335</v>
      </c>
      <c r="K30" s="84">
        <v>261</v>
      </c>
      <c r="L30"/>
      <c r="M30"/>
    </row>
    <row r="31" spans="1:13" ht="12.75" customHeight="1" x14ac:dyDescent="0.25">
      <c r="A31" s="65">
        <v>188</v>
      </c>
      <c r="B31" s="83" t="s">
        <v>45</v>
      </c>
      <c r="C31" s="84">
        <v>328</v>
      </c>
      <c r="D31" s="84">
        <v>105</v>
      </c>
      <c r="E31" s="84">
        <v>376</v>
      </c>
      <c r="F31" s="84">
        <v>218</v>
      </c>
      <c r="G31" s="84">
        <v>204</v>
      </c>
      <c r="H31" s="84">
        <v>25</v>
      </c>
      <c r="I31" s="84" t="s">
        <v>335</v>
      </c>
      <c r="J31" s="84" t="s">
        <v>335</v>
      </c>
      <c r="K31" s="84">
        <v>1256</v>
      </c>
      <c r="L31"/>
      <c r="M31"/>
    </row>
    <row r="32" spans="1:13" ht="12.75" customHeight="1" x14ac:dyDescent="0.25">
      <c r="A32" s="65">
        <v>191</v>
      </c>
      <c r="B32" s="83" t="s">
        <v>46</v>
      </c>
      <c r="C32" s="84">
        <v>186</v>
      </c>
      <c r="D32" s="84">
        <v>63</v>
      </c>
      <c r="E32" s="84">
        <v>321</v>
      </c>
      <c r="F32" s="84">
        <v>169</v>
      </c>
      <c r="G32" s="84">
        <v>169</v>
      </c>
      <c r="H32" s="84">
        <v>7</v>
      </c>
      <c r="I32" s="84">
        <v>9</v>
      </c>
      <c r="J32" s="84" t="s">
        <v>335</v>
      </c>
      <c r="K32" s="84">
        <v>924</v>
      </c>
      <c r="L32"/>
      <c r="M32"/>
    </row>
    <row r="33" spans="1:19" ht="12.75" customHeight="1" x14ac:dyDescent="0.25">
      <c r="A33" s="92">
        <v>192</v>
      </c>
      <c r="B33" s="95" t="s">
        <v>47</v>
      </c>
      <c r="C33" s="84">
        <v>103</v>
      </c>
      <c r="D33" s="84">
        <v>47</v>
      </c>
      <c r="E33" s="84">
        <v>137</v>
      </c>
      <c r="F33" s="84">
        <v>18</v>
      </c>
      <c r="G33" s="84">
        <v>59</v>
      </c>
      <c r="H33" s="84">
        <v>6</v>
      </c>
      <c r="I33" s="84" t="s">
        <v>335</v>
      </c>
      <c r="J33" s="86" t="s">
        <v>335</v>
      </c>
      <c r="K33" s="86">
        <v>370</v>
      </c>
      <c r="L33"/>
      <c r="M33"/>
    </row>
    <row r="34" spans="1:19" ht="12.75" customHeight="1" x14ac:dyDescent="0.25">
      <c r="A34" s="65" t="s">
        <v>386</v>
      </c>
      <c r="B34" s="95" t="s">
        <v>531</v>
      </c>
      <c r="C34" s="84" t="s">
        <v>335</v>
      </c>
      <c r="D34" s="84" t="s">
        <v>335</v>
      </c>
      <c r="E34" s="84">
        <v>1</v>
      </c>
      <c r="F34" s="84" t="s">
        <v>335</v>
      </c>
      <c r="G34" s="84">
        <v>3</v>
      </c>
      <c r="H34" s="84" t="s">
        <v>335</v>
      </c>
      <c r="I34" s="84" t="s">
        <v>335</v>
      </c>
      <c r="J34" s="84" t="s">
        <v>335</v>
      </c>
      <c r="K34" s="84">
        <v>4</v>
      </c>
      <c r="L34"/>
      <c r="M34"/>
    </row>
    <row r="35" spans="1:19" s="87" customFormat="1" ht="23.25" customHeight="1" x14ac:dyDescent="0.25">
      <c r="A35" s="88" t="s">
        <v>526</v>
      </c>
      <c r="B35" s="130"/>
      <c r="C35" s="90">
        <v>17130</v>
      </c>
      <c r="D35" s="90">
        <v>7766</v>
      </c>
      <c r="E35" s="90">
        <v>47543</v>
      </c>
      <c r="F35" s="90">
        <v>7164</v>
      </c>
      <c r="G35" s="91">
        <v>26622</v>
      </c>
      <c r="H35" s="91">
        <v>1187</v>
      </c>
      <c r="I35" s="91">
        <v>435</v>
      </c>
      <c r="J35" s="91">
        <v>3</v>
      </c>
      <c r="K35" s="91">
        <v>107850</v>
      </c>
      <c r="L35" s="105"/>
      <c r="M35" s="91"/>
      <c r="N35" s="91"/>
      <c r="O35" s="105"/>
      <c r="P35" s="105"/>
      <c r="Q35" s="91"/>
      <c r="R35" s="91"/>
      <c r="S35" s="91"/>
    </row>
    <row r="36" spans="1:19" s="87" customFormat="1" x14ac:dyDescent="0.2">
      <c r="A36" s="65">
        <v>305</v>
      </c>
      <c r="B36" s="83" t="s">
        <v>57</v>
      </c>
      <c r="C36" s="84">
        <v>390</v>
      </c>
      <c r="D36" s="84">
        <v>83</v>
      </c>
      <c r="E36" s="84">
        <v>489</v>
      </c>
      <c r="F36" s="84">
        <v>27</v>
      </c>
      <c r="G36" s="84">
        <v>443</v>
      </c>
      <c r="H36" s="84">
        <v>3</v>
      </c>
      <c r="I36" s="84">
        <v>2</v>
      </c>
      <c r="J36" s="84" t="s">
        <v>335</v>
      </c>
      <c r="K36" s="84">
        <v>1437</v>
      </c>
      <c r="L36" s="105"/>
      <c r="M36" s="105"/>
      <c r="N36" s="105"/>
      <c r="O36" s="105"/>
      <c r="P36" s="105"/>
      <c r="Q36" s="105"/>
    </row>
    <row r="37" spans="1:19" ht="12.75" customHeight="1" x14ac:dyDescent="0.25">
      <c r="A37" s="65">
        <v>319</v>
      </c>
      <c r="B37" s="83" t="s">
        <v>58</v>
      </c>
      <c r="C37" s="84">
        <v>16</v>
      </c>
      <c r="D37" s="84">
        <v>9</v>
      </c>
      <c r="E37" s="84">
        <v>22</v>
      </c>
      <c r="F37" s="84">
        <v>13</v>
      </c>
      <c r="G37" s="84">
        <v>10</v>
      </c>
      <c r="H37" s="84">
        <v>2</v>
      </c>
      <c r="I37" s="84" t="s">
        <v>335</v>
      </c>
      <c r="J37" s="84" t="s">
        <v>335</v>
      </c>
      <c r="K37" s="84">
        <v>72</v>
      </c>
      <c r="L37"/>
      <c r="M37"/>
    </row>
    <row r="38" spans="1:19" ht="12.75" customHeight="1" x14ac:dyDescent="0.25">
      <c r="A38" s="65">
        <v>330</v>
      </c>
      <c r="B38" s="83" t="s">
        <v>59</v>
      </c>
      <c r="C38" s="84">
        <v>91</v>
      </c>
      <c r="D38" s="84">
        <v>20</v>
      </c>
      <c r="E38" s="84">
        <v>198</v>
      </c>
      <c r="F38" s="84">
        <v>34</v>
      </c>
      <c r="G38" s="84">
        <v>64</v>
      </c>
      <c r="H38" s="84">
        <v>3</v>
      </c>
      <c r="I38" s="84">
        <v>1</v>
      </c>
      <c r="J38" s="84" t="s">
        <v>335</v>
      </c>
      <c r="K38" s="84">
        <v>411</v>
      </c>
      <c r="L38"/>
      <c r="M38"/>
    </row>
    <row r="39" spans="1:19" ht="12.75" customHeight="1" x14ac:dyDescent="0.25">
      <c r="A39" s="65">
        <v>331</v>
      </c>
      <c r="B39" s="83" t="s">
        <v>60</v>
      </c>
      <c r="C39" s="84">
        <v>37</v>
      </c>
      <c r="D39" s="84">
        <v>17</v>
      </c>
      <c r="E39" s="84">
        <v>48</v>
      </c>
      <c r="F39" s="84">
        <v>13</v>
      </c>
      <c r="G39" s="84">
        <v>16</v>
      </c>
      <c r="H39" s="84">
        <v>2</v>
      </c>
      <c r="I39" s="84" t="s">
        <v>335</v>
      </c>
      <c r="J39" s="84" t="s">
        <v>335</v>
      </c>
      <c r="K39" s="84">
        <v>133</v>
      </c>
      <c r="L39"/>
      <c r="M39"/>
    </row>
    <row r="40" spans="1:19" ht="12.75" customHeight="1" x14ac:dyDescent="0.25">
      <c r="A40" s="65">
        <v>360</v>
      </c>
      <c r="B40" s="83" t="s">
        <v>61</v>
      </c>
      <c r="C40" s="84">
        <v>34</v>
      </c>
      <c r="D40" s="84">
        <v>46</v>
      </c>
      <c r="E40" s="84">
        <v>76</v>
      </c>
      <c r="F40" s="84">
        <v>20</v>
      </c>
      <c r="G40" s="84">
        <v>26</v>
      </c>
      <c r="H40" s="84">
        <v>7</v>
      </c>
      <c r="I40" s="84" t="s">
        <v>335</v>
      </c>
      <c r="J40" s="84" t="s">
        <v>335</v>
      </c>
      <c r="K40" s="84">
        <v>209</v>
      </c>
      <c r="L40"/>
      <c r="M40"/>
    </row>
    <row r="41" spans="1:19" ht="12.75" customHeight="1" x14ac:dyDescent="0.25">
      <c r="A41" s="65">
        <v>380</v>
      </c>
      <c r="B41" s="83" t="s">
        <v>62</v>
      </c>
      <c r="C41" s="84">
        <v>779</v>
      </c>
      <c r="D41" s="84">
        <v>391</v>
      </c>
      <c r="E41" s="84">
        <v>1751</v>
      </c>
      <c r="F41" s="84">
        <v>672</v>
      </c>
      <c r="G41" s="84">
        <v>970</v>
      </c>
      <c r="H41" s="84">
        <v>118</v>
      </c>
      <c r="I41" s="84">
        <v>56</v>
      </c>
      <c r="J41" s="84">
        <v>1</v>
      </c>
      <c r="K41" s="84">
        <v>4738</v>
      </c>
      <c r="L41"/>
      <c r="M41"/>
    </row>
    <row r="42" spans="1:19" ht="12.75" customHeight="1" x14ac:dyDescent="0.25">
      <c r="A42" s="92">
        <v>381</v>
      </c>
      <c r="B42" s="95" t="s">
        <v>63</v>
      </c>
      <c r="C42" s="84">
        <v>181</v>
      </c>
      <c r="D42" s="84">
        <v>77</v>
      </c>
      <c r="E42" s="84">
        <v>278</v>
      </c>
      <c r="F42" s="84">
        <v>162</v>
      </c>
      <c r="G42" s="84">
        <v>167</v>
      </c>
      <c r="H42" s="84">
        <v>13</v>
      </c>
      <c r="I42" s="84" t="s">
        <v>335</v>
      </c>
      <c r="J42" s="84">
        <v>1</v>
      </c>
      <c r="K42" s="84">
        <v>879</v>
      </c>
      <c r="L42"/>
      <c r="M42"/>
    </row>
    <row r="43" spans="1:19" ht="12.75" customHeight="1" x14ac:dyDescent="0.25">
      <c r="A43" s="65">
        <v>382</v>
      </c>
      <c r="B43" s="83" t="s">
        <v>64</v>
      </c>
      <c r="C43" s="84">
        <v>92</v>
      </c>
      <c r="D43" s="84">
        <v>66</v>
      </c>
      <c r="E43" s="84">
        <v>110</v>
      </c>
      <c r="F43" s="84">
        <v>27</v>
      </c>
      <c r="G43" s="84">
        <v>28</v>
      </c>
      <c r="H43" s="84">
        <v>4</v>
      </c>
      <c r="I43" s="84">
        <v>1</v>
      </c>
      <c r="J43" s="84" t="s">
        <v>335</v>
      </c>
      <c r="K43" s="84">
        <v>328</v>
      </c>
      <c r="L43"/>
      <c r="M43"/>
    </row>
    <row r="44" spans="1:19" s="87" customFormat="1" ht="23.25" customHeight="1" x14ac:dyDescent="0.25">
      <c r="A44" s="88" t="s">
        <v>387</v>
      </c>
      <c r="B44" s="130"/>
      <c r="C44" s="90">
        <v>1620</v>
      </c>
      <c r="D44" s="90">
        <v>709</v>
      </c>
      <c r="E44" s="90">
        <v>2972</v>
      </c>
      <c r="F44" s="90">
        <v>968</v>
      </c>
      <c r="G44" s="91">
        <v>1724</v>
      </c>
      <c r="H44" s="91">
        <v>152</v>
      </c>
      <c r="I44" s="91">
        <v>60</v>
      </c>
      <c r="J44" s="91">
        <v>2</v>
      </c>
      <c r="K44" s="91">
        <v>8207</v>
      </c>
      <c r="L44" s="105"/>
      <c r="M44" s="91"/>
      <c r="N44" s="91"/>
      <c r="O44" s="105"/>
      <c r="P44" s="105"/>
      <c r="Q44" s="91"/>
      <c r="R44" s="91"/>
      <c r="S44" s="91"/>
    </row>
    <row r="45" spans="1:19" ht="12.75" customHeight="1" x14ac:dyDescent="0.25">
      <c r="A45" s="65">
        <v>428</v>
      </c>
      <c r="B45" s="83" t="s">
        <v>65</v>
      </c>
      <c r="C45" s="84">
        <v>28</v>
      </c>
      <c r="D45" s="84">
        <v>4</v>
      </c>
      <c r="E45" s="84">
        <v>32</v>
      </c>
      <c r="F45" s="84">
        <v>11</v>
      </c>
      <c r="G45" s="84">
        <v>18</v>
      </c>
      <c r="H45" s="84">
        <v>1</v>
      </c>
      <c r="I45" s="84" t="s">
        <v>335</v>
      </c>
      <c r="J45" s="84" t="s">
        <v>335</v>
      </c>
      <c r="K45" s="84">
        <v>94</v>
      </c>
      <c r="L45"/>
      <c r="M45"/>
    </row>
    <row r="46" spans="1:19" s="87" customFormat="1" ht="12.75" customHeight="1" x14ac:dyDescent="0.2">
      <c r="A46" s="65">
        <v>461</v>
      </c>
      <c r="B46" s="83" t="s">
        <v>66</v>
      </c>
      <c r="C46" s="84">
        <v>31</v>
      </c>
      <c r="D46" s="84">
        <v>10</v>
      </c>
      <c r="E46" s="84">
        <v>51</v>
      </c>
      <c r="F46" s="84">
        <v>7</v>
      </c>
      <c r="G46" s="84">
        <v>22</v>
      </c>
      <c r="H46" s="84">
        <v>3</v>
      </c>
      <c r="I46" s="84" t="s">
        <v>335</v>
      </c>
      <c r="J46" s="84" t="s">
        <v>335</v>
      </c>
      <c r="K46" s="84">
        <v>124</v>
      </c>
    </row>
    <row r="47" spans="1:19" ht="12.75" customHeight="1" x14ac:dyDescent="0.25">
      <c r="A47" s="65">
        <v>480</v>
      </c>
      <c r="B47" s="83" t="s">
        <v>67</v>
      </c>
      <c r="C47" s="94">
        <v>397</v>
      </c>
      <c r="D47" s="94">
        <v>145</v>
      </c>
      <c r="E47" s="94">
        <v>396</v>
      </c>
      <c r="F47" s="94">
        <v>120</v>
      </c>
      <c r="G47" s="86">
        <v>215</v>
      </c>
      <c r="H47" s="86">
        <v>19</v>
      </c>
      <c r="I47" s="86" t="s">
        <v>335</v>
      </c>
      <c r="J47" s="86" t="s">
        <v>335</v>
      </c>
      <c r="K47" s="86">
        <v>1292</v>
      </c>
      <c r="L47"/>
      <c r="M47"/>
    </row>
    <row r="48" spans="1:19" ht="12.75" customHeight="1" x14ac:dyDescent="0.25">
      <c r="A48" s="65">
        <v>481</v>
      </c>
      <c r="B48" s="83" t="s">
        <v>68</v>
      </c>
      <c r="C48" s="84">
        <v>32</v>
      </c>
      <c r="D48" s="84">
        <v>13</v>
      </c>
      <c r="E48" s="84">
        <v>34</v>
      </c>
      <c r="F48" s="84">
        <v>13</v>
      </c>
      <c r="G48" s="84">
        <v>25</v>
      </c>
      <c r="H48" s="84">
        <v>2</v>
      </c>
      <c r="I48" s="84" t="s">
        <v>335</v>
      </c>
      <c r="J48" s="84" t="s">
        <v>335</v>
      </c>
      <c r="K48" s="84">
        <v>119</v>
      </c>
      <c r="L48"/>
      <c r="M48"/>
    </row>
    <row r="49" spans="1:19" ht="12.75" customHeight="1" x14ac:dyDescent="0.25">
      <c r="A49" s="65">
        <v>482</v>
      </c>
      <c r="B49" s="83" t="s">
        <v>69</v>
      </c>
      <c r="C49" s="84">
        <v>46</v>
      </c>
      <c r="D49" s="84">
        <v>10</v>
      </c>
      <c r="E49" s="84">
        <v>49</v>
      </c>
      <c r="F49" s="84">
        <v>22</v>
      </c>
      <c r="G49" s="84">
        <v>39</v>
      </c>
      <c r="H49" s="84">
        <v>3</v>
      </c>
      <c r="I49" s="84">
        <v>4</v>
      </c>
      <c r="J49" s="84" t="s">
        <v>335</v>
      </c>
      <c r="K49" s="84">
        <v>173</v>
      </c>
      <c r="L49"/>
      <c r="M49"/>
    </row>
    <row r="50" spans="1:19" ht="12.75" customHeight="1" x14ac:dyDescent="0.25">
      <c r="A50" s="65">
        <v>483</v>
      </c>
      <c r="B50" s="83" t="s">
        <v>70</v>
      </c>
      <c r="C50" s="84">
        <v>167</v>
      </c>
      <c r="D50" s="84">
        <v>35</v>
      </c>
      <c r="E50" s="84">
        <v>158</v>
      </c>
      <c r="F50" s="84">
        <v>104</v>
      </c>
      <c r="G50" s="84">
        <v>109</v>
      </c>
      <c r="H50" s="84">
        <v>1</v>
      </c>
      <c r="I50" s="84">
        <v>2</v>
      </c>
      <c r="J50" s="84" t="s">
        <v>335</v>
      </c>
      <c r="K50" s="84">
        <v>576</v>
      </c>
      <c r="L50"/>
      <c r="M50"/>
    </row>
    <row r="51" spans="1:19" ht="12.75" customHeight="1" x14ac:dyDescent="0.25">
      <c r="A51" s="65">
        <v>484</v>
      </c>
      <c r="B51" s="83" t="s">
        <v>71</v>
      </c>
      <c r="C51" s="84">
        <v>452</v>
      </c>
      <c r="D51" s="84">
        <v>196</v>
      </c>
      <c r="E51" s="84">
        <v>722</v>
      </c>
      <c r="F51" s="84">
        <v>111</v>
      </c>
      <c r="G51" s="84">
        <v>436</v>
      </c>
      <c r="H51" s="84">
        <v>14</v>
      </c>
      <c r="I51" s="84">
        <v>1</v>
      </c>
      <c r="J51" s="84" t="s">
        <v>335</v>
      </c>
      <c r="K51" s="84">
        <v>1932</v>
      </c>
      <c r="L51"/>
      <c r="M51"/>
    </row>
    <row r="52" spans="1:19" ht="12.75" customHeight="1" x14ac:dyDescent="0.25">
      <c r="A52" s="92">
        <v>486</v>
      </c>
      <c r="B52" s="95" t="s">
        <v>72</v>
      </c>
      <c r="C52" s="84">
        <v>202</v>
      </c>
      <c r="D52" s="84">
        <v>61</v>
      </c>
      <c r="E52" s="84">
        <v>307</v>
      </c>
      <c r="F52" s="84">
        <v>132</v>
      </c>
      <c r="G52" s="84">
        <v>119</v>
      </c>
      <c r="H52" s="84">
        <v>8</v>
      </c>
      <c r="I52" s="84" t="s">
        <v>335</v>
      </c>
      <c r="J52" s="84" t="s">
        <v>335</v>
      </c>
      <c r="K52" s="84">
        <v>829</v>
      </c>
      <c r="L52"/>
      <c r="M52"/>
    </row>
    <row r="53" spans="1:19" ht="12.75" customHeight="1" x14ac:dyDescent="0.25">
      <c r="A53" s="65">
        <v>488</v>
      </c>
      <c r="B53" s="83" t="s">
        <v>73</v>
      </c>
      <c r="C53" s="84">
        <v>51</v>
      </c>
      <c r="D53" s="84">
        <v>35</v>
      </c>
      <c r="E53" s="84">
        <v>101</v>
      </c>
      <c r="F53" s="84">
        <v>26</v>
      </c>
      <c r="G53" s="84">
        <v>49</v>
      </c>
      <c r="H53" s="84">
        <v>3</v>
      </c>
      <c r="I53" s="84" t="s">
        <v>335</v>
      </c>
      <c r="J53" s="84" t="s">
        <v>335</v>
      </c>
      <c r="K53" s="84">
        <v>265</v>
      </c>
      <c r="L53"/>
      <c r="M53"/>
    </row>
    <row r="54" spans="1:19" s="87" customFormat="1" ht="23.25" customHeight="1" x14ac:dyDescent="0.25">
      <c r="A54" s="88" t="s">
        <v>388</v>
      </c>
      <c r="B54" s="130"/>
      <c r="C54" s="90">
        <v>1406</v>
      </c>
      <c r="D54" s="90">
        <v>509</v>
      </c>
      <c r="E54" s="90">
        <v>1850</v>
      </c>
      <c r="F54" s="90">
        <v>546</v>
      </c>
      <c r="G54" s="91">
        <v>1032</v>
      </c>
      <c r="H54" s="91">
        <v>54</v>
      </c>
      <c r="I54" s="91">
        <v>7</v>
      </c>
      <c r="J54" s="91" t="s">
        <v>335</v>
      </c>
      <c r="K54" s="91">
        <v>5404</v>
      </c>
      <c r="L54" s="105"/>
      <c r="M54" s="91"/>
      <c r="N54" s="91"/>
      <c r="O54" s="105"/>
      <c r="P54" s="105"/>
      <c r="Q54" s="91"/>
      <c r="R54" s="91"/>
      <c r="S54" s="91"/>
    </row>
    <row r="55" spans="1:19" ht="12.75" customHeight="1" x14ac:dyDescent="0.25">
      <c r="A55" s="65">
        <v>509</v>
      </c>
      <c r="B55" s="83" t="s">
        <v>74</v>
      </c>
      <c r="C55" s="84">
        <v>13</v>
      </c>
      <c r="D55" s="84">
        <v>5</v>
      </c>
      <c r="E55" s="84">
        <v>18</v>
      </c>
      <c r="F55" s="84">
        <v>8</v>
      </c>
      <c r="G55" s="84">
        <v>6</v>
      </c>
      <c r="H55" s="84" t="s">
        <v>335</v>
      </c>
      <c r="I55" s="84" t="s">
        <v>335</v>
      </c>
      <c r="J55" s="84">
        <v>1</v>
      </c>
      <c r="K55" s="84">
        <v>51</v>
      </c>
      <c r="L55"/>
      <c r="M55"/>
    </row>
    <row r="56" spans="1:19" ht="12.75" customHeight="1" x14ac:dyDescent="0.25">
      <c r="A56" s="65">
        <v>512</v>
      </c>
      <c r="B56" s="83" t="s">
        <v>75</v>
      </c>
      <c r="C56" s="84">
        <v>8</v>
      </c>
      <c r="D56" s="84">
        <v>5</v>
      </c>
      <c r="E56" s="84">
        <v>14</v>
      </c>
      <c r="F56" s="84">
        <v>7</v>
      </c>
      <c r="G56" s="84">
        <v>15</v>
      </c>
      <c r="H56" s="84">
        <v>10</v>
      </c>
      <c r="I56" s="84" t="s">
        <v>335</v>
      </c>
      <c r="J56" s="86" t="s">
        <v>335</v>
      </c>
      <c r="K56" s="86">
        <v>59</v>
      </c>
      <c r="L56"/>
      <c r="M56"/>
    </row>
    <row r="57" spans="1:19" s="87" customFormat="1" ht="12.75" customHeight="1" x14ac:dyDescent="0.2">
      <c r="A57" s="65">
        <v>513</v>
      </c>
      <c r="B57" s="83" t="s">
        <v>76</v>
      </c>
      <c r="C57" s="84">
        <v>50</v>
      </c>
      <c r="D57" s="84">
        <v>17</v>
      </c>
      <c r="E57" s="84">
        <v>59</v>
      </c>
      <c r="F57" s="84">
        <v>18</v>
      </c>
      <c r="G57" s="84">
        <v>21</v>
      </c>
      <c r="H57" s="84">
        <v>18</v>
      </c>
      <c r="I57" s="84">
        <v>1</v>
      </c>
      <c r="J57" s="84" t="s">
        <v>335</v>
      </c>
      <c r="K57" s="84">
        <v>184</v>
      </c>
    </row>
    <row r="58" spans="1:19" ht="12.75" customHeight="1" x14ac:dyDescent="0.25">
      <c r="A58" s="65">
        <v>560</v>
      </c>
      <c r="B58" s="83" t="s">
        <v>77</v>
      </c>
      <c r="C58" s="94">
        <v>12</v>
      </c>
      <c r="D58" s="94">
        <v>7</v>
      </c>
      <c r="E58" s="94">
        <v>28</v>
      </c>
      <c r="F58" s="94">
        <v>11</v>
      </c>
      <c r="G58" s="86">
        <v>11</v>
      </c>
      <c r="H58" s="86" t="s">
        <v>335</v>
      </c>
      <c r="I58" s="86" t="s">
        <v>335</v>
      </c>
      <c r="J58" s="86" t="s">
        <v>335</v>
      </c>
      <c r="K58" s="86">
        <v>69</v>
      </c>
      <c r="L58"/>
      <c r="M58"/>
    </row>
    <row r="59" spans="1:19" ht="12.75" customHeight="1" x14ac:dyDescent="0.25">
      <c r="A59" s="65">
        <v>561</v>
      </c>
      <c r="B59" s="83" t="s">
        <v>78</v>
      </c>
      <c r="C59" s="84">
        <v>29</v>
      </c>
      <c r="D59" s="84">
        <v>16</v>
      </c>
      <c r="E59" s="84">
        <v>54</v>
      </c>
      <c r="F59" s="84">
        <v>11</v>
      </c>
      <c r="G59" s="84">
        <v>31</v>
      </c>
      <c r="H59" s="84">
        <v>3</v>
      </c>
      <c r="I59" s="84" t="s">
        <v>335</v>
      </c>
      <c r="J59" s="84" t="s">
        <v>335</v>
      </c>
      <c r="K59" s="84">
        <v>144</v>
      </c>
      <c r="L59"/>
      <c r="M59"/>
    </row>
    <row r="60" spans="1:19" ht="12.75" customHeight="1" x14ac:dyDescent="0.25">
      <c r="A60" s="65">
        <v>562</v>
      </c>
      <c r="B60" s="83" t="s">
        <v>79</v>
      </c>
      <c r="C60" s="84">
        <v>79</v>
      </c>
      <c r="D60" s="84">
        <v>31</v>
      </c>
      <c r="E60" s="84">
        <v>95</v>
      </c>
      <c r="F60" s="84">
        <v>24</v>
      </c>
      <c r="G60" s="84">
        <v>44</v>
      </c>
      <c r="H60" s="84">
        <v>4</v>
      </c>
      <c r="I60" s="84" t="s">
        <v>335</v>
      </c>
      <c r="J60" s="84" t="s">
        <v>335</v>
      </c>
      <c r="K60" s="84">
        <v>277</v>
      </c>
      <c r="L60"/>
      <c r="M60"/>
    </row>
    <row r="61" spans="1:19" ht="12.75" customHeight="1" x14ac:dyDescent="0.25">
      <c r="A61" s="65">
        <v>563</v>
      </c>
      <c r="B61" s="83" t="s">
        <v>80</v>
      </c>
      <c r="C61" s="84">
        <v>22</v>
      </c>
      <c r="D61" s="84">
        <v>5</v>
      </c>
      <c r="E61" s="84">
        <v>22</v>
      </c>
      <c r="F61" s="84">
        <v>8</v>
      </c>
      <c r="G61" s="84">
        <v>6</v>
      </c>
      <c r="H61" s="84">
        <v>2</v>
      </c>
      <c r="I61" s="84" t="s">
        <v>335</v>
      </c>
      <c r="J61" s="84" t="s">
        <v>335</v>
      </c>
      <c r="K61" s="84">
        <v>65</v>
      </c>
      <c r="L61"/>
      <c r="M61"/>
    </row>
    <row r="62" spans="1:19" ht="12.75" customHeight="1" x14ac:dyDescent="0.25">
      <c r="A62" s="65">
        <v>580</v>
      </c>
      <c r="B62" s="83" t="s">
        <v>81</v>
      </c>
      <c r="C62" s="84">
        <v>979</v>
      </c>
      <c r="D62" s="84">
        <v>234</v>
      </c>
      <c r="E62" s="84">
        <v>1416</v>
      </c>
      <c r="F62" s="84">
        <v>731</v>
      </c>
      <c r="G62" s="84">
        <v>890</v>
      </c>
      <c r="H62" s="84">
        <v>51</v>
      </c>
      <c r="I62" s="84">
        <v>8</v>
      </c>
      <c r="J62" s="84" t="s">
        <v>335</v>
      </c>
      <c r="K62" s="84">
        <v>4309</v>
      </c>
      <c r="L62"/>
      <c r="M62"/>
    </row>
    <row r="63" spans="1:19" ht="12.75" customHeight="1" x14ac:dyDescent="0.25">
      <c r="A63" s="65">
        <v>581</v>
      </c>
      <c r="B63" s="83" t="s">
        <v>82</v>
      </c>
      <c r="C63" s="84">
        <v>740</v>
      </c>
      <c r="D63" s="84">
        <v>318</v>
      </c>
      <c r="E63" s="84">
        <v>986</v>
      </c>
      <c r="F63" s="84">
        <v>297</v>
      </c>
      <c r="G63" s="84">
        <v>502</v>
      </c>
      <c r="H63" s="84">
        <v>43</v>
      </c>
      <c r="I63" s="84">
        <v>3</v>
      </c>
      <c r="J63" s="84" t="s">
        <v>335</v>
      </c>
      <c r="K63" s="84">
        <v>2889</v>
      </c>
      <c r="L63"/>
      <c r="M63"/>
    </row>
    <row r="64" spans="1:19" ht="12.75" customHeight="1" x14ac:dyDescent="0.25">
      <c r="A64" s="65">
        <v>582</v>
      </c>
      <c r="B64" s="83" t="s">
        <v>83</v>
      </c>
      <c r="C64" s="84">
        <v>55</v>
      </c>
      <c r="D64" s="84">
        <v>8</v>
      </c>
      <c r="E64" s="84">
        <v>88</v>
      </c>
      <c r="F64" s="84">
        <v>21</v>
      </c>
      <c r="G64" s="84">
        <v>35</v>
      </c>
      <c r="H64" s="84">
        <v>5</v>
      </c>
      <c r="I64" s="84" t="s">
        <v>335</v>
      </c>
      <c r="J64" s="84" t="s">
        <v>335</v>
      </c>
      <c r="K64" s="84">
        <v>212</v>
      </c>
      <c r="L64"/>
      <c r="M64"/>
    </row>
    <row r="65" spans="1:19" ht="12.75" customHeight="1" x14ac:dyDescent="0.25">
      <c r="A65" s="65">
        <v>583</v>
      </c>
      <c r="B65" s="83" t="s">
        <v>84</v>
      </c>
      <c r="C65" s="84">
        <v>229</v>
      </c>
      <c r="D65" s="84">
        <v>89</v>
      </c>
      <c r="E65" s="84">
        <v>276</v>
      </c>
      <c r="F65" s="84">
        <v>134</v>
      </c>
      <c r="G65" s="84">
        <v>128</v>
      </c>
      <c r="H65" s="84">
        <v>7</v>
      </c>
      <c r="I65" s="84">
        <v>3</v>
      </c>
      <c r="J65" s="84" t="s">
        <v>335</v>
      </c>
      <c r="K65" s="84">
        <v>866</v>
      </c>
      <c r="L65"/>
      <c r="M65"/>
    </row>
    <row r="66" spans="1:19" ht="12.75" customHeight="1" x14ac:dyDescent="0.25">
      <c r="A66" s="92">
        <v>584</v>
      </c>
      <c r="B66" s="95" t="s">
        <v>85</v>
      </c>
      <c r="C66" s="84">
        <v>15</v>
      </c>
      <c r="D66" s="84">
        <v>10</v>
      </c>
      <c r="E66" s="84">
        <v>58</v>
      </c>
      <c r="F66" s="84">
        <v>14</v>
      </c>
      <c r="G66" s="84">
        <v>13</v>
      </c>
      <c r="H66" s="84">
        <v>3</v>
      </c>
      <c r="I66" s="84" t="s">
        <v>335</v>
      </c>
      <c r="J66" s="86" t="s">
        <v>335</v>
      </c>
      <c r="K66" s="86">
        <v>113</v>
      </c>
      <c r="L66"/>
      <c r="M66"/>
    </row>
    <row r="67" spans="1:19" ht="12.75" customHeight="1" x14ac:dyDescent="0.25">
      <c r="A67" s="65">
        <v>586</v>
      </c>
      <c r="B67" s="83" t="s">
        <v>86</v>
      </c>
      <c r="C67" s="84">
        <v>97</v>
      </c>
      <c r="D67" s="84">
        <v>37</v>
      </c>
      <c r="E67" s="84">
        <v>196</v>
      </c>
      <c r="F67" s="84">
        <v>93</v>
      </c>
      <c r="G67" s="84">
        <v>103</v>
      </c>
      <c r="H67" s="84">
        <v>10</v>
      </c>
      <c r="I67" s="84" t="s">
        <v>335</v>
      </c>
      <c r="J67" s="84" t="s">
        <v>335</v>
      </c>
      <c r="K67" s="84">
        <v>536</v>
      </c>
      <c r="L67"/>
      <c r="M67"/>
    </row>
    <row r="68" spans="1:19" s="87" customFormat="1" ht="23.25" customHeight="1" x14ac:dyDescent="0.25">
      <c r="A68" s="88" t="s">
        <v>389</v>
      </c>
      <c r="B68" s="130"/>
      <c r="C68" s="90">
        <v>2328</v>
      </c>
      <c r="D68" s="90">
        <v>782</v>
      </c>
      <c r="E68" s="90">
        <v>3310</v>
      </c>
      <c r="F68" s="90">
        <v>1377</v>
      </c>
      <c r="G68" s="91">
        <v>1805</v>
      </c>
      <c r="H68" s="91">
        <v>156</v>
      </c>
      <c r="I68" s="91">
        <v>15</v>
      </c>
      <c r="J68" s="91">
        <v>1</v>
      </c>
      <c r="K68" s="91">
        <v>9774</v>
      </c>
      <c r="L68" s="105"/>
      <c r="M68" s="91"/>
      <c r="N68" s="91"/>
      <c r="O68" s="105"/>
      <c r="P68" s="105"/>
      <c r="Q68" s="91"/>
      <c r="R68" s="91"/>
      <c r="S68" s="91"/>
    </row>
    <row r="69" spans="1:19" ht="12.75" customHeight="1" x14ac:dyDescent="0.25">
      <c r="A69" s="65">
        <v>604</v>
      </c>
      <c r="B69" s="83" t="s">
        <v>87</v>
      </c>
      <c r="C69" s="84">
        <v>18</v>
      </c>
      <c r="D69" s="84">
        <v>1</v>
      </c>
      <c r="E69" s="84">
        <v>33</v>
      </c>
      <c r="F69" s="84">
        <v>5</v>
      </c>
      <c r="G69" s="84">
        <v>4</v>
      </c>
      <c r="H69" s="84">
        <v>2</v>
      </c>
      <c r="I69" s="84" t="s">
        <v>335</v>
      </c>
      <c r="J69" s="84" t="s">
        <v>335</v>
      </c>
      <c r="K69" s="84">
        <v>63</v>
      </c>
      <c r="L69"/>
      <c r="M69"/>
    </row>
    <row r="70" spans="1:19" ht="12.75" customHeight="1" x14ac:dyDescent="0.25">
      <c r="A70" s="65">
        <v>617</v>
      </c>
      <c r="B70" s="83" t="s">
        <v>88</v>
      </c>
      <c r="C70" s="84">
        <v>43</v>
      </c>
      <c r="D70" s="84">
        <v>24</v>
      </c>
      <c r="E70" s="84">
        <v>115</v>
      </c>
      <c r="F70" s="84">
        <v>12</v>
      </c>
      <c r="G70" s="84">
        <v>47</v>
      </c>
      <c r="H70" s="84">
        <v>3</v>
      </c>
      <c r="I70" s="84" t="s">
        <v>335</v>
      </c>
      <c r="J70" s="84" t="s">
        <v>335</v>
      </c>
      <c r="K70" s="84">
        <v>244</v>
      </c>
      <c r="L70"/>
      <c r="M70"/>
    </row>
    <row r="71" spans="1:19" ht="12.75" customHeight="1" x14ac:dyDescent="0.25">
      <c r="A71" s="65">
        <v>642</v>
      </c>
      <c r="B71" s="83" t="s">
        <v>89</v>
      </c>
      <c r="C71" s="84">
        <v>21</v>
      </c>
      <c r="D71" s="84">
        <v>4</v>
      </c>
      <c r="E71" s="84">
        <v>45</v>
      </c>
      <c r="F71" s="84">
        <v>21</v>
      </c>
      <c r="G71" s="84">
        <v>23</v>
      </c>
      <c r="H71" s="84">
        <v>6</v>
      </c>
      <c r="I71" s="84" t="s">
        <v>335</v>
      </c>
      <c r="J71" s="84" t="s">
        <v>335</v>
      </c>
      <c r="K71" s="84">
        <v>120</v>
      </c>
      <c r="L71"/>
      <c r="M71"/>
    </row>
    <row r="72" spans="1:19" s="87" customFormat="1" ht="12.75" customHeight="1" x14ac:dyDescent="0.2">
      <c r="A72" s="65">
        <v>643</v>
      </c>
      <c r="B72" s="83" t="s">
        <v>90</v>
      </c>
      <c r="C72" s="84">
        <v>61</v>
      </c>
      <c r="D72" s="84">
        <v>187</v>
      </c>
      <c r="E72" s="84">
        <v>126</v>
      </c>
      <c r="F72" s="84">
        <v>61</v>
      </c>
      <c r="G72" s="84">
        <v>23</v>
      </c>
      <c r="H72" s="84">
        <v>29</v>
      </c>
      <c r="I72" s="84" t="s">
        <v>335</v>
      </c>
      <c r="J72" s="84" t="s">
        <v>335</v>
      </c>
      <c r="K72" s="84">
        <v>487</v>
      </c>
    </row>
    <row r="73" spans="1:19" ht="12.75" customHeight="1" x14ac:dyDescent="0.25">
      <c r="A73" s="65">
        <v>662</v>
      </c>
      <c r="B73" s="83" t="s">
        <v>91</v>
      </c>
      <c r="C73" s="84">
        <v>125</v>
      </c>
      <c r="D73" s="84">
        <v>45</v>
      </c>
      <c r="E73" s="84">
        <v>255</v>
      </c>
      <c r="F73" s="84">
        <v>32</v>
      </c>
      <c r="G73" s="84">
        <v>122</v>
      </c>
      <c r="H73" s="84">
        <v>8</v>
      </c>
      <c r="I73" s="84" t="s">
        <v>335</v>
      </c>
      <c r="J73" s="84" t="s">
        <v>335</v>
      </c>
      <c r="K73" s="84">
        <v>587</v>
      </c>
      <c r="L73"/>
      <c r="M73"/>
    </row>
    <row r="74" spans="1:19" ht="12.75" customHeight="1" x14ac:dyDescent="0.25">
      <c r="A74" s="65">
        <v>665</v>
      </c>
      <c r="B74" s="83" t="s">
        <v>92</v>
      </c>
      <c r="C74" s="84">
        <v>49</v>
      </c>
      <c r="D74" s="84">
        <v>12</v>
      </c>
      <c r="E74" s="84">
        <v>92</v>
      </c>
      <c r="F74" s="84">
        <v>19</v>
      </c>
      <c r="G74" s="84">
        <v>49</v>
      </c>
      <c r="H74" s="84">
        <v>3</v>
      </c>
      <c r="I74" s="84" t="s">
        <v>335</v>
      </c>
      <c r="J74" s="84" t="s">
        <v>335</v>
      </c>
      <c r="K74" s="84">
        <v>224</v>
      </c>
      <c r="L74"/>
      <c r="M74"/>
    </row>
    <row r="75" spans="1:19" ht="12.75" customHeight="1" x14ac:dyDescent="0.25">
      <c r="A75" s="65">
        <v>680</v>
      </c>
      <c r="B75" s="83" t="s">
        <v>93</v>
      </c>
      <c r="C75" s="84">
        <v>1564</v>
      </c>
      <c r="D75" s="84">
        <v>418</v>
      </c>
      <c r="E75" s="84">
        <v>1470</v>
      </c>
      <c r="F75" s="84">
        <v>706</v>
      </c>
      <c r="G75" s="84">
        <v>711</v>
      </c>
      <c r="H75" s="84">
        <v>64</v>
      </c>
      <c r="I75" s="84">
        <v>151</v>
      </c>
      <c r="J75" s="84">
        <v>1</v>
      </c>
      <c r="K75" s="84">
        <v>5085</v>
      </c>
      <c r="L75"/>
      <c r="M75"/>
    </row>
    <row r="76" spans="1:19" ht="12.75" customHeight="1" x14ac:dyDescent="0.25">
      <c r="A76" s="65">
        <v>682</v>
      </c>
      <c r="B76" s="83" t="s">
        <v>94</v>
      </c>
      <c r="C76" s="84">
        <v>176</v>
      </c>
      <c r="D76" s="84">
        <v>50</v>
      </c>
      <c r="E76" s="84">
        <v>204</v>
      </c>
      <c r="F76" s="84">
        <v>129</v>
      </c>
      <c r="G76" s="84">
        <v>67</v>
      </c>
      <c r="H76" s="84">
        <v>18</v>
      </c>
      <c r="I76" s="84">
        <v>9</v>
      </c>
      <c r="J76" s="84" t="s">
        <v>335</v>
      </c>
      <c r="K76" s="84">
        <v>653</v>
      </c>
      <c r="L76"/>
      <c r="M76"/>
    </row>
    <row r="77" spans="1:19" ht="12.75" customHeight="1" x14ac:dyDescent="0.25">
      <c r="A77" s="65">
        <v>683</v>
      </c>
      <c r="B77" s="83" t="s">
        <v>95</v>
      </c>
      <c r="C77" s="84">
        <v>308</v>
      </c>
      <c r="D77" s="84">
        <v>132</v>
      </c>
      <c r="E77" s="84">
        <v>435</v>
      </c>
      <c r="F77" s="84">
        <v>79</v>
      </c>
      <c r="G77" s="84">
        <v>285</v>
      </c>
      <c r="H77" s="84">
        <v>9</v>
      </c>
      <c r="I77" s="84">
        <v>4</v>
      </c>
      <c r="J77" s="84" t="s">
        <v>335</v>
      </c>
      <c r="K77" s="84">
        <v>1252</v>
      </c>
      <c r="L77"/>
      <c r="M77"/>
    </row>
    <row r="78" spans="1:19" ht="12.75" customHeight="1" x14ac:dyDescent="0.25">
      <c r="A78" s="65">
        <v>684</v>
      </c>
      <c r="B78" s="83" t="s">
        <v>96</v>
      </c>
      <c r="C78" s="84">
        <v>37</v>
      </c>
      <c r="D78" s="84">
        <v>25</v>
      </c>
      <c r="E78" s="84">
        <v>44</v>
      </c>
      <c r="F78" s="84">
        <v>10</v>
      </c>
      <c r="G78" s="84">
        <v>25</v>
      </c>
      <c r="H78" s="84" t="s">
        <v>335</v>
      </c>
      <c r="I78" s="84">
        <v>29</v>
      </c>
      <c r="J78" s="84" t="s">
        <v>335</v>
      </c>
      <c r="K78" s="84">
        <v>170</v>
      </c>
      <c r="L78"/>
      <c r="M78"/>
    </row>
    <row r="79" spans="1:19" ht="12.75" customHeight="1" x14ac:dyDescent="0.25">
      <c r="A79" s="65">
        <v>685</v>
      </c>
      <c r="B79" s="83" t="s">
        <v>97</v>
      </c>
      <c r="C79" s="84">
        <v>129</v>
      </c>
      <c r="D79" s="84">
        <v>61</v>
      </c>
      <c r="E79" s="84">
        <v>213</v>
      </c>
      <c r="F79" s="84">
        <v>131</v>
      </c>
      <c r="G79" s="84">
        <v>86</v>
      </c>
      <c r="H79" s="84">
        <v>8</v>
      </c>
      <c r="I79" s="84">
        <v>4</v>
      </c>
      <c r="J79" s="84" t="s">
        <v>335</v>
      </c>
      <c r="K79" s="84">
        <v>632</v>
      </c>
      <c r="L79"/>
      <c r="M79"/>
    </row>
    <row r="80" spans="1:19" ht="12.75" customHeight="1" x14ac:dyDescent="0.25">
      <c r="A80" s="92">
        <v>686</v>
      </c>
      <c r="B80" s="95" t="s">
        <v>98</v>
      </c>
      <c r="C80" s="84">
        <v>77</v>
      </c>
      <c r="D80" s="84">
        <v>29</v>
      </c>
      <c r="E80" s="84">
        <v>68</v>
      </c>
      <c r="F80" s="84">
        <v>21</v>
      </c>
      <c r="G80" s="84">
        <v>39</v>
      </c>
      <c r="H80" s="84">
        <v>13</v>
      </c>
      <c r="I80" s="84">
        <v>7</v>
      </c>
      <c r="J80" s="84">
        <v>1</v>
      </c>
      <c r="K80" s="84">
        <v>255</v>
      </c>
      <c r="L80"/>
      <c r="M80"/>
    </row>
    <row r="81" spans="1:19" ht="12.75" customHeight="1" x14ac:dyDescent="0.25">
      <c r="A81" s="65">
        <v>687</v>
      </c>
      <c r="B81" s="83" t="s">
        <v>99</v>
      </c>
      <c r="C81" s="94">
        <v>98</v>
      </c>
      <c r="D81" s="94">
        <v>25</v>
      </c>
      <c r="E81" s="94">
        <v>93</v>
      </c>
      <c r="F81" s="94">
        <v>15</v>
      </c>
      <c r="G81" s="86">
        <v>64</v>
      </c>
      <c r="H81" s="86">
        <v>4</v>
      </c>
      <c r="I81" s="86">
        <v>5</v>
      </c>
      <c r="J81" s="86" t="s">
        <v>335</v>
      </c>
      <c r="K81" s="86">
        <v>304</v>
      </c>
      <c r="L81"/>
      <c r="M81"/>
    </row>
    <row r="82" spans="1:19" s="87" customFormat="1" x14ac:dyDescent="0.2">
      <c r="A82" s="65" t="s">
        <v>529</v>
      </c>
      <c r="B82" s="95" t="s">
        <v>531</v>
      </c>
      <c r="C82" s="84">
        <v>1</v>
      </c>
      <c r="D82" s="84" t="s">
        <v>335</v>
      </c>
      <c r="E82" s="84" t="s">
        <v>335</v>
      </c>
      <c r="F82" s="84" t="s">
        <v>335</v>
      </c>
      <c r="G82" s="84" t="s">
        <v>335</v>
      </c>
      <c r="H82" s="84" t="s">
        <v>335</v>
      </c>
      <c r="I82" s="84" t="s">
        <v>335</v>
      </c>
      <c r="J82" s="84" t="s">
        <v>335</v>
      </c>
      <c r="K82" s="84">
        <v>1</v>
      </c>
    </row>
    <row r="83" spans="1:19" s="87" customFormat="1" ht="23.25" customHeight="1" x14ac:dyDescent="0.25">
      <c r="A83" s="88" t="s">
        <v>390</v>
      </c>
      <c r="B83" s="130"/>
      <c r="C83" s="90">
        <v>2707</v>
      </c>
      <c r="D83" s="90">
        <v>1013</v>
      </c>
      <c r="E83" s="90">
        <v>3193</v>
      </c>
      <c r="F83" s="90">
        <v>1241</v>
      </c>
      <c r="G83" s="91">
        <v>1545</v>
      </c>
      <c r="H83" s="91">
        <v>167</v>
      </c>
      <c r="I83" s="91">
        <v>209</v>
      </c>
      <c r="J83" s="91">
        <v>2</v>
      </c>
      <c r="K83" s="91">
        <v>10077</v>
      </c>
      <c r="L83" s="105"/>
      <c r="M83" s="91"/>
      <c r="N83" s="91"/>
      <c r="O83" s="105"/>
      <c r="P83" s="105"/>
      <c r="Q83" s="91"/>
      <c r="R83" s="91"/>
      <c r="S83" s="91"/>
    </row>
    <row r="84" spans="1:19" ht="12.75" customHeight="1" x14ac:dyDescent="0.25">
      <c r="A84" s="65">
        <v>760</v>
      </c>
      <c r="B84" s="83" t="s">
        <v>100</v>
      </c>
      <c r="C84" s="94">
        <v>33</v>
      </c>
      <c r="D84" s="94">
        <v>16</v>
      </c>
      <c r="E84" s="94">
        <v>46</v>
      </c>
      <c r="F84" s="94">
        <v>8</v>
      </c>
      <c r="G84" s="86">
        <v>35</v>
      </c>
      <c r="H84" s="86">
        <v>1</v>
      </c>
      <c r="I84" s="86" t="s">
        <v>335</v>
      </c>
      <c r="J84" s="86">
        <v>1</v>
      </c>
      <c r="K84" s="86">
        <v>140</v>
      </c>
      <c r="L84"/>
      <c r="M84"/>
    </row>
    <row r="85" spans="1:19" ht="12.75" customHeight="1" x14ac:dyDescent="0.25">
      <c r="A85" s="65">
        <v>761</v>
      </c>
      <c r="B85" s="83" t="s">
        <v>101</v>
      </c>
      <c r="C85" s="84">
        <v>23</v>
      </c>
      <c r="D85" s="84">
        <v>13</v>
      </c>
      <c r="E85" s="84">
        <v>29</v>
      </c>
      <c r="F85" s="84">
        <v>10</v>
      </c>
      <c r="G85" s="84">
        <v>12</v>
      </c>
      <c r="H85" s="84">
        <v>1</v>
      </c>
      <c r="I85" s="84">
        <v>1</v>
      </c>
      <c r="J85" s="84" t="s">
        <v>335</v>
      </c>
      <c r="K85" s="84">
        <v>89</v>
      </c>
      <c r="L85"/>
      <c r="M85"/>
    </row>
    <row r="86" spans="1:19" ht="12.75" customHeight="1" x14ac:dyDescent="0.25">
      <c r="A86" s="65">
        <v>763</v>
      </c>
      <c r="B86" s="83" t="s">
        <v>102</v>
      </c>
      <c r="C86" s="84">
        <v>94</v>
      </c>
      <c r="D86" s="84">
        <v>25</v>
      </c>
      <c r="E86" s="84">
        <v>62</v>
      </c>
      <c r="F86" s="84">
        <v>11</v>
      </c>
      <c r="G86" s="84">
        <v>28</v>
      </c>
      <c r="H86" s="84">
        <v>4</v>
      </c>
      <c r="I86" s="84">
        <v>2</v>
      </c>
      <c r="J86" s="84" t="s">
        <v>335</v>
      </c>
      <c r="K86" s="84">
        <v>226</v>
      </c>
      <c r="L86"/>
      <c r="M86"/>
    </row>
    <row r="87" spans="1:19" s="87" customFormat="1" ht="12.75" customHeight="1" x14ac:dyDescent="0.2">
      <c r="A87" s="65">
        <v>764</v>
      </c>
      <c r="B87" s="83" t="s">
        <v>103</v>
      </c>
      <c r="C87" s="84">
        <v>61</v>
      </c>
      <c r="D87" s="84">
        <v>21</v>
      </c>
      <c r="E87" s="84">
        <v>127</v>
      </c>
      <c r="F87" s="84">
        <v>37</v>
      </c>
      <c r="G87" s="84">
        <v>65</v>
      </c>
      <c r="H87" s="84">
        <v>3</v>
      </c>
      <c r="I87" s="84">
        <v>2</v>
      </c>
      <c r="J87" s="84" t="s">
        <v>335</v>
      </c>
      <c r="K87" s="84">
        <v>316</v>
      </c>
    </row>
    <row r="88" spans="1:19" ht="12.75" customHeight="1" x14ac:dyDescent="0.25">
      <c r="A88" s="65">
        <v>765</v>
      </c>
      <c r="B88" s="83" t="s">
        <v>104</v>
      </c>
      <c r="C88" s="84">
        <v>105</v>
      </c>
      <c r="D88" s="84">
        <v>66</v>
      </c>
      <c r="E88" s="84">
        <v>96</v>
      </c>
      <c r="F88" s="84">
        <v>20</v>
      </c>
      <c r="G88" s="84">
        <v>111</v>
      </c>
      <c r="H88" s="84">
        <v>2</v>
      </c>
      <c r="I88" s="84" t="s">
        <v>335</v>
      </c>
      <c r="J88" s="84">
        <v>1</v>
      </c>
      <c r="K88" s="84">
        <v>401</v>
      </c>
      <c r="L88"/>
      <c r="M88"/>
    </row>
    <row r="89" spans="1:19" ht="12.75" customHeight="1" x14ac:dyDescent="0.25">
      <c r="A89" s="92">
        <v>767</v>
      </c>
      <c r="B89" s="95" t="s">
        <v>105</v>
      </c>
      <c r="C89" s="94">
        <v>49</v>
      </c>
      <c r="D89" s="94">
        <v>25</v>
      </c>
      <c r="E89" s="94">
        <v>70</v>
      </c>
      <c r="F89" s="94">
        <v>36</v>
      </c>
      <c r="G89" s="86">
        <v>46</v>
      </c>
      <c r="H89" s="86" t="s">
        <v>335</v>
      </c>
      <c r="I89" s="86" t="s">
        <v>335</v>
      </c>
      <c r="J89" s="86" t="s">
        <v>335</v>
      </c>
      <c r="K89" s="86">
        <v>226</v>
      </c>
      <c r="L89"/>
      <c r="M89"/>
    </row>
    <row r="90" spans="1:19" ht="12.75" customHeight="1" x14ac:dyDescent="0.25">
      <c r="A90" s="65">
        <v>780</v>
      </c>
      <c r="B90" s="83" t="s">
        <v>106</v>
      </c>
      <c r="C90" s="84">
        <v>547</v>
      </c>
      <c r="D90" s="84">
        <v>205</v>
      </c>
      <c r="E90" s="84">
        <v>823</v>
      </c>
      <c r="F90" s="84">
        <v>212</v>
      </c>
      <c r="G90" s="84">
        <v>476</v>
      </c>
      <c r="H90" s="84">
        <v>38</v>
      </c>
      <c r="I90" s="84">
        <v>92</v>
      </c>
      <c r="J90" s="84" t="s">
        <v>335</v>
      </c>
      <c r="K90" s="84">
        <v>2393</v>
      </c>
      <c r="L90"/>
      <c r="M90"/>
    </row>
    <row r="91" spans="1:19" s="87" customFormat="1" x14ac:dyDescent="0.2">
      <c r="A91" s="65">
        <v>781</v>
      </c>
      <c r="B91" s="83" t="s">
        <v>107</v>
      </c>
      <c r="C91" s="84">
        <v>138</v>
      </c>
      <c r="D91" s="84">
        <v>43</v>
      </c>
      <c r="E91" s="84">
        <v>159</v>
      </c>
      <c r="F91" s="84">
        <v>104</v>
      </c>
      <c r="G91" s="84">
        <v>99</v>
      </c>
      <c r="H91" s="84">
        <v>4</v>
      </c>
      <c r="I91" s="84">
        <v>13</v>
      </c>
      <c r="J91" s="84" t="s">
        <v>335</v>
      </c>
      <c r="K91" s="84">
        <v>560</v>
      </c>
    </row>
    <row r="92" spans="1:19" s="87" customFormat="1" ht="23.25" customHeight="1" x14ac:dyDescent="0.25">
      <c r="A92" s="88" t="s">
        <v>391</v>
      </c>
      <c r="B92" s="130"/>
      <c r="C92" s="90">
        <v>1050</v>
      </c>
      <c r="D92" s="90">
        <v>414</v>
      </c>
      <c r="E92" s="90">
        <v>1412</v>
      </c>
      <c r="F92" s="90">
        <v>438</v>
      </c>
      <c r="G92" s="91">
        <v>872</v>
      </c>
      <c r="H92" s="91">
        <v>53</v>
      </c>
      <c r="I92" s="91">
        <v>110</v>
      </c>
      <c r="J92" s="91">
        <v>2</v>
      </c>
      <c r="K92" s="91">
        <v>4351</v>
      </c>
      <c r="L92" s="105"/>
      <c r="M92" s="91"/>
      <c r="N92" s="91"/>
      <c r="O92" s="105"/>
      <c r="P92" s="105"/>
      <c r="Q92" s="91"/>
      <c r="R92" s="91"/>
      <c r="S92" s="91"/>
    </row>
    <row r="93" spans="1:19" ht="12.75" customHeight="1" x14ac:dyDescent="0.25">
      <c r="A93" s="65">
        <v>821</v>
      </c>
      <c r="B93" s="83" t="s">
        <v>108</v>
      </c>
      <c r="C93" s="84">
        <v>30</v>
      </c>
      <c r="D93" s="84">
        <v>13</v>
      </c>
      <c r="E93" s="84">
        <v>8</v>
      </c>
      <c r="F93" s="84">
        <v>4</v>
      </c>
      <c r="G93" s="84">
        <v>3</v>
      </c>
      <c r="H93" s="84" t="s">
        <v>335</v>
      </c>
      <c r="I93" s="84" t="s">
        <v>335</v>
      </c>
      <c r="J93" s="84">
        <v>1</v>
      </c>
      <c r="K93" s="84">
        <v>59</v>
      </c>
      <c r="L93"/>
      <c r="M93"/>
    </row>
    <row r="94" spans="1:19" ht="12.75" customHeight="1" x14ac:dyDescent="0.25">
      <c r="A94" s="65">
        <v>834</v>
      </c>
      <c r="B94" s="83" t="s">
        <v>109</v>
      </c>
      <c r="C94" s="84">
        <v>26</v>
      </c>
      <c r="D94" s="84">
        <v>14</v>
      </c>
      <c r="E94" s="84">
        <v>23</v>
      </c>
      <c r="F94" s="84">
        <v>7</v>
      </c>
      <c r="G94" s="84">
        <v>17</v>
      </c>
      <c r="H94" s="84">
        <v>1</v>
      </c>
      <c r="I94" s="84" t="s">
        <v>335</v>
      </c>
      <c r="J94" s="84" t="s">
        <v>335</v>
      </c>
      <c r="K94" s="84">
        <v>88</v>
      </c>
      <c r="L94"/>
      <c r="M94"/>
    </row>
    <row r="95" spans="1:19" ht="12.75" customHeight="1" x14ac:dyDescent="0.25">
      <c r="A95" s="65">
        <v>840</v>
      </c>
      <c r="B95" s="83" t="s">
        <v>110</v>
      </c>
      <c r="C95" s="84">
        <v>46</v>
      </c>
      <c r="D95" s="84">
        <v>10</v>
      </c>
      <c r="E95" s="84">
        <v>95</v>
      </c>
      <c r="F95" s="84">
        <v>22</v>
      </c>
      <c r="G95" s="84">
        <v>35</v>
      </c>
      <c r="H95" s="84">
        <v>2</v>
      </c>
      <c r="I95" s="84">
        <v>3</v>
      </c>
      <c r="J95" s="84" t="s">
        <v>335</v>
      </c>
      <c r="K95" s="84">
        <v>213</v>
      </c>
      <c r="L95"/>
      <c r="M95"/>
    </row>
    <row r="96" spans="1:19" ht="12.75" customHeight="1" x14ac:dyDescent="0.25">
      <c r="A96" s="65">
        <v>860</v>
      </c>
      <c r="B96" s="83" t="s">
        <v>111</v>
      </c>
      <c r="C96" s="84">
        <v>78</v>
      </c>
      <c r="D96" s="84">
        <v>34</v>
      </c>
      <c r="E96" s="84">
        <v>49</v>
      </c>
      <c r="F96" s="84">
        <v>9</v>
      </c>
      <c r="G96" s="84">
        <v>25</v>
      </c>
      <c r="H96" s="84">
        <v>4</v>
      </c>
      <c r="I96" s="84" t="s">
        <v>335</v>
      </c>
      <c r="J96" s="84" t="s">
        <v>335</v>
      </c>
      <c r="K96" s="84">
        <v>199</v>
      </c>
      <c r="L96"/>
      <c r="M96"/>
    </row>
    <row r="97" spans="1:19" s="87" customFormat="1" ht="12.75" customHeight="1" x14ac:dyDescent="0.2">
      <c r="A97" s="65">
        <v>861</v>
      </c>
      <c r="B97" s="83" t="s">
        <v>112</v>
      </c>
      <c r="C97" s="84">
        <v>36</v>
      </c>
      <c r="D97" s="84">
        <v>14</v>
      </c>
      <c r="E97" s="84">
        <v>52</v>
      </c>
      <c r="F97" s="84">
        <v>20</v>
      </c>
      <c r="G97" s="84">
        <v>18</v>
      </c>
      <c r="H97" s="84">
        <v>1</v>
      </c>
      <c r="I97" s="84" t="s">
        <v>335</v>
      </c>
      <c r="J97" s="84" t="s">
        <v>335</v>
      </c>
      <c r="K97" s="84">
        <v>141</v>
      </c>
    </row>
    <row r="98" spans="1:19" ht="12.75" customHeight="1" x14ac:dyDescent="0.25">
      <c r="A98" s="65">
        <v>862</v>
      </c>
      <c r="B98" s="83" t="s">
        <v>113</v>
      </c>
      <c r="C98" s="84">
        <v>25</v>
      </c>
      <c r="D98" s="84">
        <v>10</v>
      </c>
      <c r="E98" s="84">
        <v>17</v>
      </c>
      <c r="F98" s="84">
        <v>31</v>
      </c>
      <c r="G98" s="84">
        <v>15</v>
      </c>
      <c r="H98" s="84">
        <v>1</v>
      </c>
      <c r="I98" s="84" t="s">
        <v>335</v>
      </c>
      <c r="J98" s="84" t="s">
        <v>335</v>
      </c>
      <c r="K98" s="84">
        <v>99</v>
      </c>
      <c r="L98"/>
      <c r="M98"/>
    </row>
    <row r="99" spans="1:19" ht="12.75" customHeight="1" x14ac:dyDescent="0.25">
      <c r="A99" s="65">
        <v>880</v>
      </c>
      <c r="B99" s="83" t="s">
        <v>114</v>
      </c>
      <c r="C99" s="84">
        <v>724</v>
      </c>
      <c r="D99" s="84">
        <v>260</v>
      </c>
      <c r="E99" s="84">
        <v>633</v>
      </c>
      <c r="F99" s="84">
        <v>183</v>
      </c>
      <c r="G99" s="84">
        <v>323</v>
      </c>
      <c r="H99" s="84">
        <v>23</v>
      </c>
      <c r="I99" s="84">
        <v>97</v>
      </c>
      <c r="J99" s="84" t="s">
        <v>335</v>
      </c>
      <c r="K99" s="84">
        <v>2243</v>
      </c>
      <c r="L99"/>
      <c r="M99"/>
    </row>
    <row r="100" spans="1:19" ht="12.75" customHeight="1" x14ac:dyDescent="0.25">
      <c r="A100" s="65">
        <v>881</v>
      </c>
      <c r="B100" s="83" t="s">
        <v>115</v>
      </c>
      <c r="C100" s="84">
        <v>62</v>
      </c>
      <c r="D100" s="84">
        <v>35</v>
      </c>
      <c r="E100" s="84">
        <v>57</v>
      </c>
      <c r="F100" s="84">
        <v>8</v>
      </c>
      <c r="G100" s="84">
        <v>26</v>
      </c>
      <c r="H100" s="84">
        <v>2</v>
      </c>
      <c r="I100" s="84">
        <v>5</v>
      </c>
      <c r="J100" s="86" t="s">
        <v>335</v>
      </c>
      <c r="K100" s="86">
        <v>195</v>
      </c>
      <c r="L100"/>
      <c r="M100"/>
    </row>
    <row r="101" spans="1:19" ht="12.75" customHeight="1" x14ac:dyDescent="0.25">
      <c r="A101" s="65">
        <v>882</v>
      </c>
      <c r="B101" s="83" t="s">
        <v>116</v>
      </c>
      <c r="C101" s="84">
        <v>129</v>
      </c>
      <c r="D101" s="84">
        <v>35</v>
      </c>
      <c r="E101" s="84">
        <v>121</v>
      </c>
      <c r="F101" s="84">
        <v>13</v>
      </c>
      <c r="G101" s="84">
        <v>55</v>
      </c>
      <c r="H101" s="84">
        <v>2</v>
      </c>
      <c r="I101" s="84">
        <v>7</v>
      </c>
      <c r="J101" s="84" t="s">
        <v>335</v>
      </c>
      <c r="K101" s="84">
        <v>362</v>
      </c>
      <c r="L101"/>
      <c r="M101"/>
    </row>
    <row r="102" spans="1:19" ht="12.75" customHeight="1" x14ac:dyDescent="0.25">
      <c r="A102" s="92">
        <v>883</v>
      </c>
      <c r="B102" s="95" t="s">
        <v>117</v>
      </c>
      <c r="C102" s="84">
        <v>181</v>
      </c>
      <c r="D102" s="84">
        <v>94</v>
      </c>
      <c r="E102" s="84">
        <v>184</v>
      </c>
      <c r="F102" s="84">
        <v>80</v>
      </c>
      <c r="G102" s="84">
        <v>70</v>
      </c>
      <c r="H102" s="84">
        <v>5</v>
      </c>
      <c r="I102" s="84">
        <v>23</v>
      </c>
      <c r="J102" s="84" t="s">
        <v>335</v>
      </c>
      <c r="K102" s="84">
        <v>637</v>
      </c>
      <c r="L102"/>
      <c r="M102"/>
    </row>
    <row r="103" spans="1:19" ht="12.75" customHeight="1" x14ac:dyDescent="0.25">
      <c r="A103" s="65">
        <v>884</v>
      </c>
      <c r="B103" s="83" t="s">
        <v>118</v>
      </c>
      <c r="C103" s="84">
        <v>129</v>
      </c>
      <c r="D103" s="84">
        <v>42</v>
      </c>
      <c r="E103" s="84">
        <v>147</v>
      </c>
      <c r="F103" s="84">
        <v>17</v>
      </c>
      <c r="G103" s="84">
        <v>63</v>
      </c>
      <c r="H103" s="84">
        <v>9</v>
      </c>
      <c r="I103" s="84">
        <v>1</v>
      </c>
      <c r="J103" s="86" t="s">
        <v>335</v>
      </c>
      <c r="K103" s="86">
        <v>408</v>
      </c>
      <c r="L103"/>
      <c r="M103"/>
    </row>
    <row r="104" spans="1:19" s="87" customFormat="1" x14ac:dyDescent="0.2">
      <c r="A104" s="92">
        <v>885</v>
      </c>
      <c r="B104" s="95" t="s">
        <v>119</v>
      </c>
      <c r="C104" s="84">
        <v>32</v>
      </c>
      <c r="D104" s="84">
        <v>17</v>
      </c>
      <c r="E104" s="84">
        <v>41</v>
      </c>
      <c r="F104" s="84">
        <v>14</v>
      </c>
      <c r="G104" s="84">
        <v>24</v>
      </c>
      <c r="H104" s="84">
        <v>5</v>
      </c>
      <c r="I104" s="84" t="s">
        <v>335</v>
      </c>
      <c r="J104" s="84" t="s">
        <v>335</v>
      </c>
      <c r="K104" s="84">
        <v>133</v>
      </c>
    </row>
    <row r="105" spans="1:19" s="87" customFormat="1" ht="23.25" customHeight="1" x14ac:dyDescent="0.25">
      <c r="A105" s="88" t="s">
        <v>392</v>
      </c>
      <c r="B105" s="130"/>
      <c r="C105" s="90">
        <v>1498</v>
      </c>
      <c r="D105" s="90">
        <v>578</v>
      </c>
      <c r="E105" s="90">
        <v>1427</v>
      </c>
      <c r="F105" s="90">
        <v>408</v>
      </c>
      <c r="G105" s="91">
        <v>674</v>
      </c>
      <c r="H105" s="91">
        <v>55</v>
      </c>
      <c r="I105" s="91">
        <v>136</v>
      </c>
      <c r="J105" s="91">
        <v>1</v>
      </c>
      <c r="K105" s="91">
        <v>4777</v>
      </c>
      <c r="L105" s="105"/>
      <c r="M105" s="91"/>
      <c r="N105" s="91"/>
      <c r="O105" s="105"/>
      <c r="P105" s="105"/>
      <c r="Q105" s="91"/>
      <c r="R105" s="91"/>
      <c r="S105" s="91"/>
    </row>
    <row r="106" spans="1:19" s="87" customFormat="1" x14ac:dyDescent="0.2">
      <c r="A106" s="65">
        <v>980</v>
      </c>
      <c r="B106" s="83" t="s">
        <v>120</v>
      </c>
      <c r="C106" s="84">
        <v>185</v>
      </c>
      <c r="D106" s="84">
        <v>81</v>
      </c>
      <c r="E106" s="84">
        <v>234</v>
      </c>
      <c r="F106" s="84">
        <v>69</v>
      </c>
      <c r="G106" s="84">
        <v>83</v>
      </c>
      <c r="H106" s="84">
        <v>43</v>
      </c>
      <c r="I106" s="84">
        <v>89</v>
      </c>
      <c r="J106" s="86" t="s">
        <v>335</v>
      </c>
      <c r="K106" s="86">
        <v>784</v>
      </c>
    </row>
    <row r="107" spans="1:19" s="87" customFormat="1" ht="23.25" customHeight="1" x14ac:dyDescent="0.25">
      <c r="A107" s="88" t="s">
        <v>393</v>
      </c>
      <c r="B107" s="130"/>
      <c r="C107" s="90">
        <v>185</v>
      </c>
      <c r="D107" s="90">
        <v>81</v>
      </c>
      <c r="E107" s="90">
        <v>234</v>
      </c>
      <c r="F107" s="90">
        <v>69</v>
      </c>
      <c r="G107" s="91">
        <v>83</v>
      </c>
      <c r="H107" s="91">
        <v>43</v>
      </c>
      <c r="I107" s="91">
        <v>89</v>
      </c>
      <c r="J107" s="91" t="s">
        <v>335</v>
      </c>
      <c r="K107" s="91">
        <v>784</v>
      </c>
      <c r="L107" s="105"/>
      <c r="M107" s="91"/>
      <c r="N107" s="91"/>
      <c r="O107" s="105"/>
      <c r="P107" s="105"/>
      <c r="Q107" s="91"/>
      <c r="R107" s="91"/>
      <c r="S107" s="91"/>
    </row>
    <row r="108" spans="1:19" ht="12.75" customHeight="1" x14ac:dyDescent="0.25">
      <c r="A108" s="65">
        <v>1060</v>
      </c>
      <c r="B108" s="83" t="s">
        <v>121</v>
      </c>
      <c r="C108" s="84">
        <v>83</v>
      </c>
      <c r="D108" s="84">
        <v>21</v>
      </c>
      <c r="E108" s="84">
        <v>39</v>
      </c>
      <c r="F108" s="84">
        <v>12</v>
      </c>
      <c r="G108" s="84">
        <v>26</v>
      </c>
      <c r="H108" s="84">
        <v>6</v>
      </c>
      <c r="I108" s="84">
        <v>4</v>
      </c>
      <c r="J108" s="84" t="s">
        <v>335</v>
      </c>
      <c r="K108" s="84">
        <v>191</v>
      </c>
      <c r="L108"/>
      <c r="M108"/>
    </row>
    <row r="109" spans="1:19" ht="12.75" customHeight="1" x14ac:dyDescent="0.25">
      <c r="A109" s="65">
        <v>1080</v>
      </c>
      <c r="B109" s="83" t="s">
        <v>122</v>
      </c>
      <c r="C109" s="84">
        <v>388</v>
      </c>
      <c r="D109" s="84">
        <v>96</v>
      </c>
      <c r="E109" s="84">
        <v>380</v>
      </c>
      <c r="F109" s="84">
        <v>126</v>
      </c>
      <c r="G109" s="84">
        <v>190</v>
      </c>
      <c r="H109" s="84">
        <v>44</v>
      </c>
      <c r="I109" s="84" t="s">
        <v>335</v>
      </c>
      <c r="J109" s="84" t="s">
        <v>335</v>
      </c>
      <c r="K109" s="84">
        <v>1224</v>
      </c>
      <c r="L109"/>
      <c r="M109"/>
    </row>
    <row r="110" spans="1:19" ht="12.75" customHeight="1" x14ac:dyDescent="0.25">
      <c r="A110" s="92">
        <v>1081</v>
      </c>
      <c r="B110" s="95" t="s">
        <v>123</v>
      </c>
      <c r="C110" s="84">
        <v>99</v>
      </c>
      <c r="D110" s="84">
        <v>38</v>
      </c>
      <c r="E110" s="84">
        <v>136</v>
      </c>
      <c r="F110" s="84">
        <v>32</v>
      </c>
      <c r="G110" s="84">
        <v>75</v>
      </c>
      <c r="H110" s="84">
        <v>13</v>
      </c>
      <c r="I110" s="84">
        <v>32</v>
      </c>
      <c r="J110" s="84" t="s">
        <v>335</v>
      </c>
      <c r="K110" s="84">
        <v>425</v>
      </c>
      <c r="L110"/>
      <c r="M110"/>
    </row>
    <row r="111" spans="1:19" s="87" customFormat="1" ht="12.75" customHeight="1" x14ac:dyDescent="0.2">
      <c r="A111" s="65">
        <v>1082</v>
      </c>
      <c r="B111" s="83" t="s">
        <v>124</v>
      </c>
      <c r="C111" s="84">
        <v>215</v>
      </c>
      <c r="D111" s="84">
        <v>47</v>
      </c>
      <c r="E111" s="84">
        <v>168</v>
      </c>
      <c r="F111" s="84">
        <v>115</v>
      </c>
      <c r="G111" s="84">
        <v>114</v>
      </c>
      <c r="H111" s="84">
        <v>19</v>
      </c>
      <c r="I111" s="84">
        <v>3</v>
      </c>
      <c r="J111" s="84" t="s">
        <v>335</v>
      </c>
      <c r="K111" s="84">
        <v>681</v>
      </c>
    </row>
    <row r="112" spans="1:19" s="87" customFormat="1" x14ac:dyDescent="0.2">
      <c r="A112" s="65">
        <v>1083</v>
      </c>
      <c r="B112" s="83" t="s">
        <v>125</v>
      </c>
      <c r="C112" s="84">
        <v>97</v>
      </c>
      <c r="D112" s="84">
        <v>53</v>
      </c>
      <c r="E112" s="84">
        <v>76</v>
      </c>
      <c r="F112" s="84">
        <v>21</v>
      </c>
      <c r="G112" s="84">
        <v>31</v>
      </c>
      <c r="H112" s="84">
        <v>4</v>
      </c>
      <c r="I112" s="84">
        <v>2</v>
      </c>
      <c r="J112" s="84" t="s">
        <v>335</v>
      </c>
      <c r="K112" s="84">
        <v>284</v>
      </c>
    </row>
    <row r="113" spans="1:19" s="87" customFormat="1" ht="23.25" customHeight="1" x14ac:dyDescent="0.25">
      <c r="A113" s="88" t="s">
        <v>394</v>
      </c>
      <c r="B113" s="130"/>
      <c r="C113" s="90">
        <v>882</v>
      </c>
      <c r="D113" s="90">
        <v>255</v>
      </c>
      <c r="E113" s="90">
        <v>799</v>
      </c>
      <c r="F113" s="90">
        <v>306</v>
      </c>
      <c r="G113" s="91">
        <v>436</v>
      </c>
      <c r="H113" s="91">
        <v>86</v>
      </c>
      <c r="I113" s="91">
        <v>41</v>
      </c>
      <c r="J113" s="91" t="s">
        <v>335</v>
      </c>
      <c r="K113" s="91">
        <v>2805</v>
      </c>
      <c r="L113" s="105"/>
      <c r="M113" s="91"/>
      <c r="N113" s="91"/>
      <c r="O113" s="105"/>
      <c r="P113" s="105"/>
      <c r="Q113" s="91"/>
      <c r="R113" s="91"/>
      <c r="S113" s="91"/>
    </row>
    <row r="114" spans="1:19" s="87" customFormat="1" ht="12.75" customHeight="1" x14ac:dyDescent="0.2">
      <c r="A114" s="65">
        <v>1214</v>
      </c>
      <c r="B114" s="83" t="s">
        <v>126</v>
      </c>
      <c r="C114" s="84">
        <v>70</v>
      </c>
      <c r="D114" s="84">
        <v>23</v>
      </c>
      <c r="E114" s="84">
        <v>71</v>
      </c>
      <c r="F114" s="84">
        <v>25</v>
      </c>
      <c r="G114" s="84">
        <v>17</v>
      </c>
      <c r="H114" s="84">
        <v>3</v>
      </c>
      <c r="I114" s="84" t="s">
        <v>335</v>
      </c>
      <c r="J114" s="84" t="s">
        <v>335</v>
      </c>
      <c r="K114" s="84">
        <v>209</v>
      </c>
    </row>
    <row r="115" spans="1:19" ht="12.75" customHeight="1" x14ac:dyDescent="0.25">
      <c r="A115" s="65">
        <v>1230</v>
      </c>
      <c r="B115" s="83" t="s">
        <v>127</v>
      </c>
      <c r="C115" s="94">
        <v>122</v>
      </c>
      <c r="D115" s="94">
        <v>43</v>
      </c>
      <c r="E115" s="94">
        <v>209</v>
      </c>
      <c r="F115" s="94">
        <v>30</v>
      </c>
      <c r="G115" s="86">
        <v>56</v>
      </c>
      <c r="H115" s="86">
        <v>4</v>
      </c>
      <c r="I115" s="86" t="s">
        <v>335</v>
      </c>
      <c r="J115" s="86" t="s">
        <v>335</v>
      </c>
      <c r="K115" s="86">
        <v>464</v>
      </c>
      <c r="L115"/>
      <c r="M115"/>
    </row>
    <row r="116" spans="1:19" ht="12.75" customHeight="1" x14ac:dyDescent="0.25">
      <c r="A116" s="65">
        <v>1231</v>
      </c>
      <c r="B116" s="83" t="s">
        <v>128</v>
      </c>
      <c r="C116" s="84">
        <v>89</v>
      </c>
      <c r="D116" s="84">
        <v>17</v>
      </c>
      <c r="E116" s="84">
        <v>134</v>
      </c>
      <c r="F116" s="84">
        <v>39</v>
      </c>
      <c r="G116" s="84">
        <v>60</v>
      </c>
      <c r="H116" s="84">
        <v>36</v>
      </c>
      <c r="I116" s="84" t="s">
        <v>335</v>
      </c>
      <c r="J116" s="84" t="s">
        <v>335</v>
      </c>
      <c r="K116" s="84">
        <v>375</v>
      </c>
      <c r="L116"/>
      <c r="M116"/>
    </row>
    <row r="117" spans="1:19" ht="12.75" customHeight="1" x14ac:dyDescent="0.25">
      <c r="A117" s="65">
        <v>1233</v>
      </c>
      <c r="B117" s="83" t="s">
        <v>129</v>
      </c>
      <c r="C117" s="84">
        <v>339</v>
      </c>
      <c r="D117" s="84">
        <v>56</v>
      </c>
      <c r="E117" s="84">
        <v>480</v>
      </c>
      <c r="F117" s="84">
        <v>60</v>
      </c>
      <c r="G117" s="84">
        <v>158</v>
      </c>
      <c r="H117" s="84">
        <v>6</v>
      </c>
      <c r="I117" s="84" t="s">
        <v>335</v>
      </c>
      <c r="J117" s="84" t="s">
        <v>335</v>
      </c>
      <c r="K117" s="84">
        <v>1099</v>
      </c>
      <c r="L117"/>
      <c r="M117"/>
    </row>
    <row r="118" spans="1:19" ht="12.75" customHeight="1" x14ac:dyDescent="0.25">
      <c r="A118" s="65">
        <v>1256</v>
      </c>
      <c r="B118" s="83" t="s">
        <v>130</v>
      </c>
      <c r="C118" s="84">
        <v>35</v>
      </c>
      <c r="D118" s="84">
        <v>22</v>
      </c>
      <c r="E118" s="84">
        <v>52</v>
      </c>
      <c r="F118" s="84">
        <v>10</v>
      </c>
      <c r="G118" s="84">
        <v>31</v>
      </c>
      <c r="H118" s="84">
        <v>7</v>
      </c>
      <c r="I118" s="84" t="s">
        <v>335</v>
      </c>
      <c r="J118" s="86" t="s">
        <v>335</v>
      </c>
      <c r="K118" s="86">
        <v>157</v>
      </c>
      <c r="L118"/>
      <c r="M118"/>
    </row>
    <row r="119" spans="1:19" ht="12.75" customHeight="1" x14ac:dyDescent="0.25">
      <c r="A119" s="65">
        <v>1257</v>
      </c>
      <c r="B119" s="83" t="s">
        <v>131</v>
      </c>
      <c r="C119" s="84">
        <v>27</v>
      </c>
      <c r="D119" s="84">
        <v>17</v>
      </c>
      <c r="E119" s="84">
        <v>29</v>
      </c>
      <c r="F119" s="84">
        <v>66</v>
      </c>
      <c r="G119" s="84">
        <v>16</v>
      </c>
      <c r="H119" s="84">
        <v>1</v>
      </c>
      <c r="I119" s="84" t="s">
        <v>335</v>
      </c>
      <c r="J119" s="84" t="s">
        <v>335</v>
      </c>
      <c r="K119" s="84">
        <v>156</v>
      </c>
      <c r="L119"/>
      <c r="M119"/>
    </row>
    <row r="120" spans="1:19" ht="12.75" customHeight="1" x14ac:dyDescent="0.25">
      <c r="A120" s="65">
        <v>1260</v>
      </c>
      <c r="B120" s="83" t="s">
        <v>132</v>
      </c>
      <c r="C120" s="84">
        <v>77</v>
      </c>
      <c r="D120" s="84">
        <v>19</v>
      </c>
      <c r="E120" s="84">
        <v>45</v>
      </c>
      <c r="F120" s="84">
        <v>51</v>
      </c>
      <c r="G120" s="84">
        <v>14</v>
      </c>
      <c r="H120" s="84">
        <v>4</v>
      </c>
      <c r="I120" s="84" t="s">
        <v>335</v>
      </c>
      <c r="J120" s="84" t="s">
        <v>335</v>
      </c>
      <c r="K120" s="84">
        <v>210</v>
      </c>
      <c r="L120"/>
      <c r="M120"/>
    </row>
    <row r="121" spans="1:19" s="87" customFormat="1" ht="12.75" customHeight="1" x14ac:dyDescent="0.2">
      <c r="A121" s="65">
        <v>1261</v>
      </c>
      <c r="B121" s="83" t="s">
        <v>133</v>
      </c>
      <c r="C121" s="84">
        <v>170</v>
      </c>
      <c r="D121" s="84">
        <v>60</v>
      </c>
      <c r="E121" s="84">
        <v>317</v>
      </c>
      <c r="F121" s="84">
        <v>51</v>
      </c>
      <c r="G121" s="84">
        <v>77</v>
      </c>
      <c r="H121" s="84">
        <v>8</v>
      </c>
      <c r="I121" s="84" t="s">
        <v>335</v>
      </c>
      <c r="J121" s="84" t="s">
        <v>335</v>
      </c>
      <c r="K121" s="84">
        <v>683</v>
      </c>
    </row>
    <row r="122" spans="1:19" ht="12.75" customHeight="1" x14ac:dyDescent="0.25">
      <c r="A122" s="65">
        <v>1262</v>
      </c>
      <c r="B122" s="83" t="s">
        <v>134</v>
      </c>
      <c r="C122" s="84">
        <v>124</v>
      </c>
      <c r="D122" s="84">
        <v>24</v>
      </c>
      <c r="E122" s="84">
        <v>273</v>
      </c>
      <c r="F122" s="84">
        <v>56</v>
      </c>
      <c r="G122" s="84">
        <v>76</v>
      </c>
      <c r="H122" s="84">
        <v>6</v>
      </c>
      <c r="I122" s="84" t="s">
        <v>335</v>
      </c>
      <c r="J122" s="84" t="s">
        <v>335</v>
      </c>
      <c r="K122" s="84">
        <v>559</v>
      </c>
      <c r="L122"/>
      <c r="M122"/>
    </row>
    <row r="123" spans="1:19" ht="12.75" customHeight="1" x14ac:dyDescent="0.25">
      <c r="A123" s="65">
        <v>1263</v>
      </c>
      <c r="B123" s="83" t="s">
        <v>135</v>
      </c>
      <c r="C123" s="84">
        <v>112</v>
      </c>
      <c r="D123" s="84">
        <v>11</v>
      </c>
      <c r="E123" s="84">
        <v>162</v>
      </c>
      <c r="F123" s="84">
        <v>29</v>
      </c>
      <c r="G123" s="84">
        <v>49</v>
      </c>
      <c r="H123" s="84">
        <v>2</v>
      </c>
      <c r="I123" s="84" t="s">
        <v>335</v>
      </c>
      <c r="J123" s="84" t="s">
        <v>335</v>
      </c>
      <c r="K123" s="84">
        <v>365</v>
      </c>
      <c r="L123"/>
      <c r="M123"/>
    </row>
    <row r="124" spans="1:19" ht="12.75" customHeight="1" x14ac:dyDescent="0.25">
      <c r="A124" s="65">
        <v>1264</v>
      </c>
      <c r="B124" s="83" t="s">
        <v>136</v>
      </c>
      <c r="C124" s="84">
        <v>89</v>
      </c>
      <c r="D124" s="84">
        <v>17</v>
      </c>
      <c r="E124" s="84">
        <v>71</v>
      </c>
      <c r="F124" s="84">
        <v>20</v>
      </c>
      <c r="G124" s="84">
        <v>31</v>
      </c>
      <c r="H124" s="84">
        <v>1</v>
      </c>
      <c r="I124" s="84" t="s">
        <v>335</v>
      </c>
      <c r="J124" s="84" t="s">
        <v>335</v>
      </c>
      <c r="K124" s="84">
        <v>229</v>
      </c>
      <c r="L124"/>
      <c r="M124"/>
    </row>
    <row r="125" spans="1:19" ht="12.75" customHeight="1" x14ac:dyDescent="0.25">
      <c r="A125" s="65">
        <v>1265</v>
      </c>
      <c r="B125" s="83" t="s">
        <v>137</v>
      </c>
      <c r="C125" s="84">
        <v>72</v>
      </c>
      <c r="D125" s="84">
        <v>30</v>
      </c>
      <c r="E125" s="84">
        <v>89</v>
      </c>
      <c r="F125" s="84">
        <v>33</v>
      </c>
      <c r="G125" s="84">
        <v>45</v>
      </c>
      <c r="H125" s="84">
        <v>3</v>
      </c>
      <c r="I125" s="84" t="s">
        <v>335</v>
      </c>
      <c r="J125" s="84" t="s">
        <v>335</v>
      </c>
      <c r="K125" s="84">
        <v>272</v>
      </c>
      <c r="L125"/>
      <c r="M125"/>
    </row>
    <row r="126" spans="1:19" ht="12.75" customHeight="1" x14ac:dyDescent="0.25">
      <c r="A126" s="65">
        <v>1266</v>
      </c>
      <c r="B126" s="83" t="s">
        <v>138</v>
      </c>
      <c r="C126" s="84">
        <v>60</v>
      </c>
      <c r="D126" s="84">
        <v>25</v>
      </c>
      <c r="E126" s="84">
        <v>73</v>
      </c>
      <c r="F126" s="84">
        <v>28</v>
      </c>
      <c r="G126" s="84">
        <v>61</v>
      </c>
      <c r="H126" s="84">
        <v>1</v>
      </c>
      <c r="I126" s="84" t="s">
        <v>335</v>
      </c>
      <c r="J126" s="84" t="s">
        <v>335</v>
      </c>
      <c r="K126" s="84">
        <v>248</v>
      </c>
      <c r="L126"/>
      <c r="M126"/>
    </row>
    <row r="127" spans="1:19" ht="12.75" customHeight="1" x14ac:dyDescent="0.25">
      <c r="A127" s="65">
        <v>1267</v>
      </c>
      <c r="B127" s="83" t="s">
        <v>139</v>
      </c>
      <c r="C127" s="84">
        <v>54</v>
      </c>
      <c r="D127" s="84">
        <v>10</v>
      </c>
      <c r="E127" s="84">
        <v>97</v>
      </c>
      <c r="F127" s="84">
        <v>52</v>
      </c>
      <c r="G127" s="84">
        <v>31</v>
      </c>
      <c r="H127" s="84">
        <v>2</v>
      </c>
      <c r="I127" s="84">
        <v>2</v>
      </c>
      <c r="J127" s="84" t="s">
        <v>335</v>
      </c>
      <c r="K127" s="84">
        <v>248</v>
      </c>
      <c r="L127"/>
      <c r="M127"/>
    </row>
    <row r="128" spans="1:19" ht="12.75" customHeight="1" x14ac:dyDescent="0.25">
      <c r="A128" s="65">
        <v>1270</v>
      </c>
      <c r="B128" s="83" t="s">
        <v>140</v>
      </c>
      <c r="C128" s="84">
        <v>109</v>
      </c>
      <c r="D128" s="84">
        <v>357</v>
      </c>
      <c r="E128" s="84">
        <v>113</v>
      </c>
      <c r="F128" s="84">
        <v>21</v>
      </c>
      <c r="G128" s="84">
        <v>43</v>
      </c>
      <c r="H128" s="84">
        <v>4</v>
      </c>
      <c r="I128" s="84" t="s">
        <v>335</v>
      </c>
      <c r="J128" s="84" t="s">
        <v>335</v>
      </c>
      <c r="K128" s="84">
        <v>647</v>
      </c>
      <c r="L128"/>
      <c r="M128"/>
    </row>
    <row r="129" spans="1:13" ht="12.75" customHeight="1" x14ac:dyDescent="0.25">
      <c r="A129" s="65">
        <v>1272</v>
      </c>
      <c r="B129" s="83" t="s">
        <v>141</v>
      </c>
      <c r="C129" s="84">
        <v>31</v>
      </c>
      <c r="D129" s="84">
        <v>21</v>
      </c>
      <c r="E129" s="84">
        <v>54</v>
      </c>
      <c r="F129" s="84">
        <v>14</v>
      </c>
      <c r="G129" s="84">
        <v>23</v>
      </c>
      <c r="H129" s="84">
        <v>2</v>
      </c>
      <c r="I129" s="84" t="s">
        <v>335</v>
      </c>
      <c r="J129" s="84" t="s">
        <v>335</v>
      </c>
      <c r="K129" s="84">
        <v>145</v>
      </c>
      <c r="L129"/>
      <c r="M129"/>
    </row>
    <row r="130" spans="1:13" ht="12.75" customHeight="1" x14ac:dyDescent="0.25">
      <c r="A130" s="65">
        <v>1273</v>
      </c>
      <c r="B130" s="83" t="s">
        <v>142</v>
      </c>
      <c r="C130" s="94">
        <v>76</v>
      </c>
      <c r="D130" s="94">
        <v>27</v>
      </c>
      <c r="E130" s="94">
        <v>70</v>
      </c>
      <c r="F130" s="94">
        <v>19</v>
      </c>
      <c r="G130" s="86">
        <v>47</v>
      </c>
      <c r="H130" s="86">
        <v>2</v>
      </c>
      <c r="I130" s="86" t="s">
        <v>335</v>
      </c>
      <c r="J130" s="86" t="s">
        <v>335</v>
      </c>
      <c r="K130" s="86">
        <v>241</v>
      </c>
      <c r="L130"/>
      <c r="M130"/>
    </row>
    <row r="131" spans="1:13" ht="12.75" customHeight="1" x14ac:dyDescent="0.25">
      <c r="A131" s="65">
        <v>1275</v>
      </c>
      <c r="B131" s="83" t="s">
        <v>143</v>
      </c>
      <c r="C131" s="84">
        <v>26</v>
      </c>
      <c r="D131" s="84">
        <v>12</v>
      </c>
      <c r="E131" s="84">
        <v>19</v>
      </c>
      <c r="F131" s="84">
        <v>10</v>
      </c>
      <c r="G131" s="84">
        <v>8</v>
      </c>
      <c r="H131" s="84">
        <v>2</v>
      </c>
      <c r="I131" s="84" t="s">
        <v>335</v>
      </c>
      <c r="J131" s="84" t="s">
        <v>335</v>
      </c>
      <c r="K131" s="84">
        <v>77</v>
      </c>
      <c r="L131"/>
      <c r="M131"/>
    </row>
    <row r="132" spans="1:13" ht="12.75" customHeight="1" x14ac:dyDescent="0.25">
      <c r="A132" s="65">
        <v>1276</v>
      </c>
      <c r="B132" s="83" t="s">
        <v>144</v>
      </c>
      <c r="C132" s="94">
        <v>66</v>
      </c>
      <c r="D132" s="94">
        <v>56</v>
      </c>
      <c r="E132" s="94">
        <v>75</v>
      </c>
      <c r="F132" s="94">
        <v>20</v>
      </c>
      <c r="G132" s="86">
        <v>30</v>
      </c>
      <c r="H132" s="86">
        <v>3</v>
      </c>
      <c r="I132" s="86" t="s">
        <v>335</v>
      </c>
      <c r="J132" s="86">
        <v>2</v>
      </c>
      <c r="K132" s="86">
        <v>252</v>
      </c>
      <c r="L132"/>
      <c r="M132"/>
    </row>
    <row r="133" spans="1:13" ht="12.75" customHeight="1" x14ac:dyDescent="0.25">
      <c r="A133" s="65">
        <v>1277</v>
      </c>
      <c r="B133" s="83" t="s">
        <v>145</v>
      </c>
      <c r="C133" s="84">
        <v>60</v>
      </c>
      <c r="D133" s="84">
        <v>17</v>
      </c>
      <c r="E133" s="84">
        <v>70</v>
      </c>
      <c r="F133" s="84">
        <v>45</v>
      </c>
      <c r="G133" s="84">
        <v>22</v>
      </c>
      <c r="H133" s="84">
        <v>2</v>
      </c>
      <c r="I133" s="84" t="s">
        <v>335</v>
      </c>
      <c r="J133" s="84" t="s">
        <v>335</v>
      </c>
      <c r="K133" s="84">
        <v>216</v>
      </c>
      <c r="L133"/>
      <c r="M133"/>
    </row>
    <row r="134" spans="1:13" ht="12.75" customHeight="1" x14ac:dyDescent="0.25">
      <c r="A134" s="65">
        <v>1278</v>
      </c>
      <c r="B134" s="83" t="s">
        <v>146</v>
      </c>
      <c r="C134" s="84">
        <v>94</v>
      </c>
      <c r="D134" s="84">
        <v>20</v>
      </c>
      <c r="E134" s="84">
        <v>119</v>
      </c>
      <c r="F134" s="84">
        <v>19</v>
      </c>
      <c r="G134" s="84">
        <v>69</v>
      </c>
      <c r="H134" s="84">
        <v>2</v>
      </c>
      <c r="I134" s="84" t="s">
        <v>335</v>
      </c>
      <c r="J134" s="84" t="s">
        <v>335</v>
      </c>
      <c r="K134" s="84">
        <v>323</v>
      </c>
      <c r="L134"/>
      <c r="M134"/>
    </row>
    <row r="135" spans="1:13" ht="12.75" customHeight="1" x14ac:dyDescent="0.25">
      <c r="A135" s="65">
        <v>1280</v>
      </c>
      <c r="B135" s="83" t="s">
        <v>147</v>
      </c>
      <c r="C135" s="84">
        <v>7666</v>
      </c>
      <c r="D135" s="84">
        <v>1814</v>
      </c>
      <c r="E135" s="84">
        <v>4620</v>
      </c>
      <c r="F135" s="84">
        <v>954</v>
      </c>
      <c r="G135" s="84">
        <v>3670</v>
      </c>
      <c r="H135" s="84">
        <v>292</v>
      </c>
      <c r="I135" s="84">
        <v>92</v>
      </c>
      <c r="J135" s="84">
        <v>2</v>
      </c>
      <c r="K135" s="84">
        <v>19110</v>
      </c>
      <c r="L135"/>
      <c r="M135"/>
    </row>
    <row r="136" spans="1:13" ht="12.75" customHeight="1" x14ac:dyDescent="0.25">
      <c r="A136" s="65">
        <v>1281</v>
      </c>
      <c r="B136" s="83" t="s">
        <v>148</v>
      </c>
      <c r="C136" s="94">
        <v>599</v>
      </c>
      <c r="D136" s="94">
        <v>409</v>
      </c>
      <c r="E136" s="94">
        <v>3356</v>
      </c>
      <c r="F136" s="94">
        <v>275</v>
      </c>
      <c r="G136" s="86">
        <v>1619</v>
      </c>
      <c r="H136" s="86">
        <v>41</v>
      </c>
      <c r="I136" s="86">
        <v>77</v>
      </c>
      <c r="J136" s="86" t="s">
        <v>335</v>
      </c>
      <c r="K136" s="86">
        <v>6376</v>
      </c>
      <c r="L136"/>
      <c r="M136"/>
    </row>
    <row r="137" spans="1:13" ht="12.75" customHeight="1" x14ac:dyDescent="0.25">
      <c r="A137" s="65">
        <v>1282</v>
      </c>
      <c r="B137" s="83" t="s">
        <v>149</v>
      </c>
      <c r="C137" s="84">
        <v>157</v>
      </c>
      <c r="D137" s="84">
        <v>43</v>
      </c>
      <c r="E137" s="84">
        <v>236</v>
      </c>
      <c r="F137" s="84">
        <v>39</v>
      </c>
      <c r="G137" s="84">
        <v>74</v>
      </c>
      <c r="H137" s="84">
        <v>2</v>
      </c>
      <c r="I137" s="84">
        <v>1</v>
      </c>
      <c r="J137" s="84" t="s">
        <v>335</v>
      </c>
      <c r="K137" s="84">
        <v>552</v>
      </c>
      <c r="L137"/>
      <c r="M137"/>
    </row>
    <row r="138" spans="1:13" ht="12.75" customHeight="1" x14ac:dyDescent="0.25">
      <c r="A138" s="65">
        <v>1283</v>
      </c>
      <c r="B138" s="83" t="s">
        <v>150</v>
      </c>
      <c r="C138" s="84">
        <v>924</v>
      </c>
      <c r="D138" s="84">
        <v>463</v>
      </c>
      <c r="E138" s="84">
        <v>1378</v>
      </c>
      <c r="F138" s="84">
        <v>445</v>
      </c>
      <c r="G138" s="84">
        <v>792</v>
      </c>
      <c r="H138" s="84">
        <v>33</v>
      </c>
      <c r="I138" s="84">
        <v>92</v>
      </c>
      <c r="J138" s="84" t="s">
        <v>335</v>
      </c>
      <c r="K138" s="84">
        <v>4127</v>
      </c>
      <c r="L138"/>
      <c r="M138"/>
    </row>
    <row r="139" spans="1:13" ht="12.75" customHeight="1" x14ac:dyDescent="0.25">
      <c r="A139" s="65">
        <v>1284</v>
      </c>
      <c r="B139" s="83" t="s">
        <v>151</v>
      </c>
      <c r="C139" s="84">
        <v>138</v>
      </c>
      <c r="D139" s="84">
        <v>33</v>
      </c>
      <c r="E139" s="84">
        <v>205</v>
      </c>
      <c r="F139" s="84">
        <v>42</v>
      </c>
      <c r="G139" s="84">
        <v>57</v>
      </c>
      <c r="H139" s="84">
        <v>4</v>
      </c>
      <c r="I139" s="84" t="s">
        <v>335</v>
      </c>
      <c r="J139" s="84" t="s">
        <v>335</v>
      </c>
      <c r="K139" s="84">
        <v>479</v>
      </c>
      <c r="L139"/>
      <c r="M139"/>
    </row>
    <row r="140" spans="1:13" ht="12.75" customHeight="1" x14ac:dyDescent="0.25">
      <c r="A140" s="65">
        <v>1285</v>
      </c>
      <c r="B140" s="83" t="s">
        <v>152</v>
      </c>
      <c r="C140" s="84">
        <v>455</v>
      </c>
      <c r="D140" s="84">
        <v>112</v>
      </c>
      <c r="E140" s="84">
        <v>251</v>
      </c>
      <c r="F140" s="84">
        <v>54</v>
      </c>
      <c r="G140" s="84">
        <v>128</v>
      </c>
      <c r="H140" s="84">
        <v>7</v>
      </c>
      <c r="I140" s="84">
        <v>8</v>
      </c>
      <c r="J140" s="84" t="s">
        <v>335</v>
      </c>
      <c r="K140" s="84">
        <v>1015</v>
      </c>
      <c r="L140"/>
      <c r="M140"/>
    </row>
    <row r="141" spans="1:13" ht="12.75" customHeight="1" x14ac:dyDescent="0.25">
      <c r="A141" s="65">
        <v>1286</v>
      </c>
      <c r="B141" s="83" t="s">
        <v>153</v>
      </c>
      <c r="C141" s="84">
        <v>248</v>
      </c>
      <c r="D141" s="84">
        <v>88</v>
      </c>
      <c r="E141" s="84">
        <v>240</v>
      </c>
      <c r="F141" s="84">
        <v>170</v>
      </c>
      <c r="G141" s="84">
        <v>123</v>
      </c>
      <c r="H141" s="84">
        <v>8</v>
      </c>
      <c r="I141" s="84">
        <v>13</v>
      </c>
      <c r="J141" s="84" t="s">
        <v>335</v>
      </c>
      <c r="K141" s="84">
        <v>890</v>
      </c>
      <c r="L141"/>
      <c r="M141"/>
    </row>
    <row r="142" spans="1:13" ht="12.75" customHeight="1" x14ac:dyDescent="0.25">
      <c r="A142" s="65">
        <v>1287</v>
      </c>
      <c r="B142" s="83" t="s">
        <v>154</v>
      </c>
      <c r="C142" s="84">
        <v>212</v>
      </c>
      <c r="D142" s="84">
        <v>37</v>
      </c>
      <c r="E142" s="84">
        <v>247</v>
      </c>
      <c r="F142" s="84">
        <v>82</v>
      </c>
      <c r="G142" s="84">
        <v>99</v>
      </c>
      <c r="H142" s="84">
        <v>11</v>
      </c>
      <c r="I142" s="84">
        <v>15</v>
      </c>
      <c r="J142" s="86" t="s">
        <v>335</v>
      </c>
      <c r="K142" s="86">
        <v>703</v>
      </c>
      <c r="L142"/>
      <c r="M142"/>
    </row>
    <row r="143" spans="1:13" ht="12.75" customHeight="1" x14ac:dyDescent="0.25">
      <c r="A143" s="65">
        <v>1290</v>
      </c>
      <c r="B143" s="83" t="s">
        <v>155</v>
      </c>
      <c r="C143" s="84">
        <v>489</v>
      </c>
      <c r="D143" s="84">
        <v>166</v>
      </c>
      <c r="E143" s="84">
        <v>639</v>
      </c>
      <c r="F143" s="84">
        <v>98</v>
      </c>
      <c r="G143" s="84">
        <v>263</v>
      </c>
      <c r="H143" s="84">
        <v>24</v>
      </c>
      <c r="I143" s="84">
        <v>56</v>
      </c>
      <c r="J143" s="84" t="s">
        <v>335</v>
      </c>
      <c r="K143" s="84">
        <v>1735</v>
      </c>
      <c r="L143"/>
      <c r="M143"/>
    </row>
    <row r="144" spans="1:13" ht="12.75" customHeight="1" x14ac:dyDescent="0.25">
      <c r="A144" s="92">
        <v>1291</v>
      </c>
      <c r="B144" s="95" t="s">
        <v>156</v>
      </c>
      <c r="C144" s="84">
        <v>102</v>
      </c>
      <c r="D144" s="84">
        <v>24</v>
      </c>
      <c r="E144" s="84">
        <v>101</v>
      </c>
      <c r="F144" s="84">
        <v>56</v>
      </c>
      <c r="G144" s="84">
        <v>56</v>
      </c>
      <c r="H144" s="84">
        <v>6</v>
      </c>
      <c r="I144" s="84" t="s">
        <v>335</v>
      </c>
      <c r="J144" s="84" t="s">
        <v>335</v>
      </c>
      <c r="K144" s="84">
        <v>345</v>
      </c>
      <c r="L144"/>
      <c r="M144"/>
    </row>
    <row r="145" spans="1:19" ht="12.75" customHeight="1" x14ac:dyDescent="0.25">
      <c r="A145" s="65">
        <v>1292</v>
      </c>
      <c r="B145" s="83" t="s">
        <v>157</v>
      </c>
      <c r="C145" s="84">
        <v>398</v>
      </c>
      <c r="D145" s="84">
        <v>161</v>
      </c>
      <c r="E145" s="84">
        <v>397</v>
      </c>
      <c r="F145" s="84">
        <v>139</v>
      </c>
      <c r="G145" s="84">
        <v>202</v>
      </c>
      <c r="H145" s="84">
        <v>7</v>
      </c>
      <c r="I145" s="84">
        <v>5</v>
      </c>
      <c r="J145" s="84" t="s">
        <v>335</v>
      </c>
      <c r="K145" s="84">
        <v>1309</v>
      </c>
      <c r="L145"/>
      <c r="M145"/>
    </row>
    <row r="146" spans="1:19" s="87" customFormat="1" x14ac:dyDescent="0.2">
      <c r="A146" s="65">
        <v>1293</v>
      </c>
      <c r="B146" s="83" t="s">
        <v>158</v>
      </c>
      <c r="C146" s="84">
        <v>276</v>
      </c>
      <c r="D146" s="84">
        <v>93</v>
      </c>
      <c r="E146" s="84">
        <v>281</v>
      </c>
      <c r="F146" s="84">
        <v>143</v>
      </c>
      <c r="G146" s="84">
        <v>182</v>
      </c>
      <c r="H146" s="84">
        <v>15</v>
      </c>
      <c r="I146" s="84">
        <v>1</v>
      </c>
      <c r="J146" s="84" t="s">
        <v>335</v>
      </c>
      <c r="K146" s="84">
        <v>991</v>
      </c>
    </row>
    <row r="147" spans="1:19" s="87" customFormat="1" ht="23.25" customHeight="1" x14ac:dyDescent="0.25">
      <c r="A147" s="88" t="s">
        <v>395</v>
      </c>
      <c r="B147" s="130"/>
      <c r="C147" s="90">
        <v>13566</v>
      </c>
      <c r="D147" s="90">
        <v>4327</v>
      </c>
      <c r="E147" s="90">
        <v>14573</v>
      </c>
      <c r="F147" s="90">
        <v>3195</v>
      </c>
      <c r="G147" s="91">
        <v>8229</v>
      </c>
      <c r="H147" s="91">
        <v>551</v>
      </c>
      <c r="I147" s="91">
        <v>362</v>
      </c>
      <c r="J147" s="91">
        <v>4</v>
      </c>
      <c r="K147" s="91">
        <v>44807</v>
      </c>
      <c r="L147" s="105"/>
      <c r="M147" s="91"/>
      <c r="N147" s="91"/>
      <c r="O147" s="105"/>
      <c r="P147" s="105"/>
      <c r="Q147" s="91"/>
      <c r="R147" s="91"/>
      <c r="S147" s="91"/>
    </row>
    <row r="148" spans="1:19" ht="12.75" customHeight="1" x14ac:dyDescent="0.25">
      <c r="A148" s="65">
        <v>1315</v>
      </c>
      <c r="B148" s="83" t="s">
        <v>159</v>
      </c>
      <c r="C148" s="84">
        <v>59</v>
      </c>
      <c r="D148" s="84">
        <v>9</v>
      </c>
      <c r="E148" s="84">
        <v>38</v>
      </c>
      <c r="F148" s="84">
        <v>7</v>
      </c>
      <c r="G148" s="84">
        <v>22</v>
      </c>
      <c r="H148" s="84">
        <v>2</v>
      </c>
      <c r="I148" s="84" t="s">
        <v>335</v>
      </c>
      <c r="J148" s="84" t="s">
        <v>335</v>
      </c>
      <c r="K148" s="84">
        <v>137</v>
      </c>
      <c r="L148"/>
      <c r="M148"/>
    </row>
    <row r="149" spans="1:19" ht="12.75" customHeight="1" x14ac:dyDescent="0.25">
      <c r="A149" s="65">
        <v>1380</v>
      </c>
      <c r="B149" s="83" t="s">
        <v>160</v>
      </c>
      <c r="C149" s="84">
        <v>652</v>
      </c>
      <c r="D149" s="84">
        <v>218</v>
      </c>
      <c r="E149" s="84">
        <v>875</v>
      </c>
      <c r="F149" s="84">
        <v>140</v>
      </c>
      <c r="G149" s="84">
        <v>405</v>
      </c>
      <c r="H149" s="84">
        <v>42</v>
      </c>
      <c r="I149" s="84" t="s">
        <v>335</v>
      </c>
      <c r="J149" s="84">
        <v>1</v>
      </c>
      <c r="K149" s="84">
        <v>2333</v>
      </c>
      <c r="L149"/>
      <c r="M149"/>
    </row>
    <row r="150" spans="1:19" ht="12.75" customHeight="1" x14ac:dyDescent="0.25">
      <c r="A150" s="65">
        <v>1381</v>
      </c>
      <c r="B150" s="83" t="s">
        <v>161</v>
      </c>
      <c r="C150" s="84">
        <v>122</v>
      </c>
      <c r="D150" s="84">
        <v>53</v>
      </c>
      <c r="E150" s="84">
        <v>158</v>
      </c>
      <c r="F150" s="84">
        <v>46</v>
      </c>
      <c r="G150" s="84">
        <v>78</v>
      </c>
      <c r="H150" s="84">
        <v>9</v>
      </c>
      <c r="I150" s="84" t="s">
        <v>335</v>
      </c>
      <c r="J150" s="84" t="s">
        <v>335</v>
      </c>
      <c r="K150" s="84">
        <v>466</v>
      </c>
      <c r="L150"/>
      <c r="M150"/>
    </row>
    <row r="151" spans="1:19" ht="12.75" customHeight="1" x14ac:dyDescent="0.25">
      <c r="A151" s="92">
        <v>1382</v>
      </c>
      <c r="B151" s="95" t="s">
        <v>162</v>
      </c>
      <c r="C151" s="84">
        <v>186</v>
      </c>
      <c r="D151" s="84">
        <v>96</v>
      </c>
      <c r="E151" s="84">
        <v>293</v>
      </c>
      <c r="F151" s="84">
        <v>76</v>
      </c>
      <c r="G151" s="84">
        <v>113</v>
      </c>
      <c r="H151" s="84">
        <v>10</v>
      </c>
      <c r="I151" s="84">
        <v>2</v>
      </c>
      <c r="J151" s="84" t="s">
        <v>335</v>
      </c>
      <c r="K151" s="84">
        <v>776</v>
      </c>
      <c r="L151"/>
      <c r="M151"/>
    </row>
    <row r="152" spans="1:19" ht="12.75" customHeight="1" x14ac:dyDescent="0.25">
      <c r="A152" s="65">
        <v>1383</v>
      </c>
      <c r="B152" s="83" t="s">
        <v>163</v>
      </c>
      <c r="C152" s="84">
        <v>391</v>
      </c>
      <c r="D152" s="84">
        <v>116</v>
      </c>
      <c r="E152" s="84">
        <v>606</v>
      </c>
      <c r="F152" s="84">
        <v>119</v>
      </c>
      <c r="G152" s="84">
        <v>226</v>
      </c>
      <c r="H152" s="84">
        <v>42</v>
      </c>
      <c r="I152" s="84">
        <v>5</v>
      </c>
      <c r="J152" s="84">
        <v>1</v>
      </c>
      <c r="K152" s="84">
        <v>1506</v>
      </c>
      <c r="L152"/>
      <c r="M152"/>
    </row>
    <row r="153" spans="1:19" s="87" customFormat="1" x14ac:dyDescent="0.2">
      <c r="A153" s="65">
        <v>1384</v>
      </c>
      <c r="B153" s="83" t="s">
        <v>164</v>
      </c>
      <c r="C153" s="84">
        <v>606</v>
      </c>
      <c r="D153" s="84">
        <v>116</v>
      </c>
      <c r="E153" s="84">
        <v>1154</v>
      </c>
      <c r="F153" s="84">
        <v>211</v>
      </c>
      <c r="G153" s="84">
        <v>406</v>
      </c>
      <c r="H153" s="84">
        <v>29</v>
      </c>
      <c r="I153" s="84" t="s">
        <v>335</v>
      </c>
      <c r="J153" s="84" t="s">
        <v>335</v>
      </c>
      <c r="K153" s="84">
        <v>2522</v>
      </c>
    </row>
    <row r="154" spans="1:19" s="87" customFormat="1" ht="23.25" customHeight="1" x14ac:dyDescent="0.25">
      <c r="A154" s="88" t="s">
        <v>396</v>
      </c>
      <c r="B154" s="130"/>
      <c r="C154" s="90">
        <v>2016</v>
      </c>
      <c r="D154" s="90">
        <v>608</v>
      </c>
      <c r="E154" s="90">
        <v>3124</v>
      </c>
      <c r="F154" s="90">
        <v>599</v>
      </c>
      <c r="G154" s="91">
        <v>1250</v>
      </c>
      <c r="H154" s="91">
        <v>134</v>
      </c>
      <c r="I154" s="91">
        <v>7</v>
      </c>
      <c r="J154" s="91">
        <v>2</v>
      </c>
      <c r="K154" s="91">
        <v>7740</v>
      </c>
      <c r="L154" s="105"/>
      <c r="M154" s="91"/>
      <c r="N154" s="91"/>
      <c r="O154" s="105"/>
      <c r="P154" s="105"/>
      <c r="Q154" s="91"/>
      <c r="R154" s="91"/>
      <c r="S154" s="91"/>
    </row>
    <row r="155" spans="1:19" ht="12.75" customHeight="1" x14ac:dyDescent="0.25">
      <c r="A155" s="65">
        <v>1401</v>
      </c>
      <c r="B155" s="83" t="s">
        <v>165</v>
      </c>
      <c r="C155" s="84">
        <v>170</v>
      </c>
      <c r="D155" s="84">
        <v>33</v>
      </c>
      <c r="E155" s="84">
        <v>362</v>
      </c>
      <c r="F155" s="84">
        <v>69</v>
      </c>
      <c r="G155" s="84">
        <v>146</v>
      </c>
      <c r="H155" s="84">
        <v>20</v>
      </c>
      <c r="I155" s="84" t="s">
        <v>335</v>
      </c>
      <c r="J155" s="86" t="s">
        <v>335</v>
      </c>
      <c r="K155" s="86">
        <v>800</v>
      </c>
      <c r="L155"/>
      <c r="M155"/>
    </row>
    <row r="156" spans="1:19" s="87" customFormat="1" ht="12.75" customHeight="1" x14ac:dyDescent="0.2">
      <c r="A156" s="65">
        <v>1402</v>
      </c>
      <c r="B156" s="83" t="s">
        <v>166</v>
      </c>
      <c r="C156" s="84">
        <v>218</v>
      </c>
      <c r="D156" s="84">
        <v>31</v>
      </c>
      <c r="E156" s="84">
        <v>356</v>
      </c>
      <c r="F156" s="84">
        <v>79</v>
      </c>
      <c r="G156" s="84">
        <v>109</v>
      </c>
      <c r="H156" s="84">
        <v>15</v>
      </c>
      <c r="I156" s="84" t="s">
        <v>335</v>
      </c>
      <c r="J156" s="84" t="s">
        <v>335</v>
      </c>
      <c r="K156" s="84">
        <v>808</v>
      </c>
    </row>
    <row r="157" spans="1:19" ht="12.75" customHeight="1" x14ac:dyDescent="0.25">
      <c r="A157" s="65">
        <v>1407</v>
      </c>
      <c r="B157" s="83" t="s">
        <v>167</v>
      </c>
      <c r="C157" s="84">
        <v>60</v>
      </c>
      <c r="D157" s="84">
        <v>14</v>
      </c>
      <c r="E157" s="84">
        <v>74</v>
      </c>
      <c r="F157" s="84">
        <v>24</v>
      </c>
      <c r="G157" s="84">
        <v>36</v>
      </c>
      <c r="H157" s="84">
        <v>3</v>
      </c>
      <c r="I157" s="84" t="s">
        <v>335</v>
      </c>
      <c r="J157" s="84" t="s">
        <v>335</v>
      </c>
      <c r="K157" s="84">
        <v>211</v>
      </c>
      <c r="L157"/>
      <c r="M157"/>
    </row>
    <row r="158" spans="1:19" ht="12.75" customHeight="1" x14ac:dyDescent="0.25">
      <c r="A158" s="65">
        <v>1415</v>
      </c>
      <c r="B158" s="83" t="s">
        <v>168</v>
      </c>
      <c r="C158" s="84">
        <v>120</v>
      </c>
      <c r="D158" s="84">
        <v>54</v>
      </c>
      <c r="E158" s="84">
        <v>236</v>
      </c>
      <c r="F158" s="84">
        <v>40</v>
      </c>
      <c r="G158" s="84">
        <v>75</v>
      </c>
      <c r="H158" s="84">
        <v>6</v>
      </c>
      <c r="I158" s="84" t="s">
        <v>335</v>
      </c>
      <c r="J158" s="84" t="s">
        <v>335</v>
      </c>
      <c r="K158" s="84">
        <v>531</v>
      </c>
      <c r="L158"/>
      <c r="M158"/>
    </row>
    <row r="159" spans="1:19" ht="12.75" customHeight="1" x14ac:dyDescent="0.25">
      <c r="A159" s="65">
        <v>1419</v>
      </c>
      <c r="B159" s="83" t="s">
        <v>169</v>
      </c>
      <c r="C159" s="84">
        <v>66</v>
      </c>
      <c r="D159" s="84">
        <v>35</v>
      </c>
      <c r="E159" s="84">
        <v>127</v>
      </c>
      <c r="F159" s="84">
        <v>20</v>
      </c>
      <c r="G159" s="84">
        <v>29</v>
      </c>
      <c r="H159" s="84">
        <v>6</v>
      </c>
      <c r="I159" s="84" t="s">
        <v>335</v>
      </c>
      <c r="J159" s="84" t="s">
        <v>335</v>
      </c>
      <c r="K159" s="84">
        <v>283</v>
      </c>
      <c r="L159"/>
      <c r="M159"/>
    </row>
    <row r="160" spans="1:19" ht="12.75" customHeight="1" x14ac:dyDescent="0.25">
      <c r="A160" s="65">
        <v>1421</v>
      </c>
      <c r="B160" s="83" t="s">
        <v>170</v>
      </c>
      <c r="C160" s="84">
        <v>57</v>
      </c>
      <c r="D160" s="84">
        <v>24</v>
      </c>
      <c r="E160" s="84">
        <v>92</v>
      </c>
      <c r="F160" s="84">
        <v>8</v>
      </c>
      <c r="G160" s="84">
        <v>33</v>
      </c>
      <c r="H160" s="84">
        <v>1</v>
      </c>
      <c r="I160" s="84" t="s">
        <v>335</v>
      </c>
      <c r="J160" s="84" t="s">
        <v>335</v>
      </c>
      <c r="K160" s="84">
        <v>215</v>
      </c>
      <c r="L160"/>
      <c r="M160"/>
    </row>
    <row r="161" spans="1:13" ht="12.75" customHeight="1" x14ac:dyDescent="0.25">
      <c r="A161" s="65">
        <v>1427</v>
      </c>
      <c r="B161" s="83" t="s">
        <v>171</v>
      </c>
      <c r="C161" s="84">
        <v>37</v>
      </c>
      <c r="D161" s="84">
        <v>21</v>
      </c>
      <c r="E161" s="84">
        <v>77</v>
      </c>
      <c r="F161" s="84">
        <v>8</v>
      </c>
      <c r="G161" s="84">
        <v>64</v>
      </c>
      <c r="H161" s="84">
        <v>2</v>
      </c>
      <c r="I161" s="84" t="s">
        <v>335</v>
      </c>
      <c r="J161" s="84" t="s">
        <v>335</v>
      </c>
      <c r="K161" s="84">
        <v>209</v>
      </c>
      <c r="L161"/>
      <c r="M161"/>
    </row>
    <row r="162" spans="1:13" ht="12.75" customHeight="1" x14ac:dyDescent="0.25">
      <c r="A162" s="65">
        <v>1430</v>
      </c>
      <c r="B162" s="83" t="s">
        <v>172</v>
      </c>
      <c r="C162" s="84">
        <v>28</v>
      </c>
      <c r="D162" s="84">
        <v>24</v>
      </c>
      <c r="E162" s="84">
        <v>81</v>
      </c>
      <c r="F162" s="84">
        <v>8</v>
      </c>
      <c r="G162" s="84">
        <v>30</v>
      </c>
      <c r="H162" s="84">
        <v>3</v>
      </c>
      <c r="I162" s="84" t="s">
        <v>335</v>
      </c>
      <c r="J162" s="84" t="s">
        <v>335</v>
      </c>
      <c r="K162" s="84">
        <v>174</v>
      </c>
      <c r="L162"/>
      <c r="M162"/>
    </row>
    <row r="163" spans="1:13" ht="12.75" customHeight="1" x14ac:dyDescent="0.25">
      <c r="A163" s="65">
        <v>1435</v>
      </c>
      <c r="B163" s="83" t="s">
        <v>173</v>
      </c>
      <c r="C163" s="84">
        <v>38</v>
      </c>
      <c r="D163" s="84">
        <v>23</v>
      </c>
      <c r="E163" s="84">
        <v>96</v>
      </c>
      <c r="F163" s="84">
        <v>7</v>
      </c>
      <c r="G163" s="84">
        <v>28</v>
      </c>
      <c r="H163" s="84">
        <v>15</v>
      </c>
      <c r="I163" s="84" t="s">
        <v>335</v>
      </c>
      <c r="J163" s="84" t="s">
        <v>335</v>
      </c>
      <c r="K163" s="84">
        <v>207</v>
      </c>
      <c r="L163"/>
      <c r="M163"/>
    </row>
    <row r="164" spans="1:13" s="87" customFormat="1" ht="12.75" customHeight="1" x14ac:dyDescent="0.2">
      <c r="A164" s="65">
        <v>1438</v>
      </c>
      <c r="B164" s="83" t="s">
        <v>174</v>
      </c>
      <c r="C164" s="84">
        <v>15</v>
      </c>
      <c r="D164" s="84">
        <v>9</v>
      </c>
      <c r="E164" s="84">
        <v>27</v>
      </c>
      <c r="F164" s="84">
        <v>21</v>
      </c>
      <c r="G164" s="84">
        <v>11</v>
      </c>
      <c r="H164" s="84">
        <v>3</v>
      </c>
      <c r="I164" s="84" t="s">
        <v>335</v>
      </c>
      <c r="J164" s="84" t="s">
        <v>335</v>
      </c>
      <c r="K164" s="84">
        <v>86</v>
      </c>
    </row>
    <row r="165" spans="1:13" ht="12.75" customHeight="1" x14ac:dyDescent="0.25">
      <c r="A165" s="65">
        <v>1439</v>
      </c>
      <c r="B165" s="83" t="s">
        <v>175</v>
      </c>
      <c r="C165" s="84">
        <v>19</v>
      </c>
      <c r="D165" s="84">
        <v>5</v>
      </c>
      <c r="E165" s="84">
        <v>19</v>
      </c>
      <c r="F165" s="84">
        <v>16</v>
      </c>
      <c r="G165" s="84">
        <v>6</v>
      </c>
      <c r="H165" s="84">
        <v>1</v>
      </c>
      <c r="I165" s="84">
        <v>1</v>
      </c>
      <c r="J165" s="84" t="s">
        <v>335</v>
      </c>
      <c r="K165" s="84">
        <v>67</v>
      </c>
      <c r="L165"/>
      <c r="M165"/>
    </row>
    <row r="166" spans="1:13" ht="12.75" customHeight="1" x14ac:dyDescent="0.25">
      <c r="A166" s="65">
        <v>1440</v>
      </c>
      <c r="B166" s="83" t="s">
        <v>176</v>
      </c>
      <c r="C166" s="84">
        <v>146</v>
      </c>
      <c r="D166" s="84">
        <v>38</v>
      </c>
      <c r="E166" s="84">
        <v>226</v>
      </c>
      <c r="F166" s="84">
        <v>42</v>
      </c>
      <c r="G166" s="84">
        <v>65</v>
      </c>
      <c r="H166" s="84">
        <v>12</v>
      </c>
      <c r="I166" s="84">
        <v>1</v>
      </c>
      <c r="J166" s="84" t="s">
        <v>335</v>
      </c>
      <c r="K166" s="84">
        <v>530</v>
      </c>
      <c r="L166"/>
      <c r="M166"/>
    </row>
    <row r="167" spans="1:13" ht="12.75" customHeight="1" x14ac:dyDescent="0.25">
      <c r="A167" s="65">
        <v>1441</v>
      </c>
      <c r="B167" s="83" t="s">
        <v>177</v>
      </c>
      <c r="C167" s="84">
        <v>176</v>
      </c>
      <c r="D167" s="84">
        <v>58</v>
      </c>
      <c r="E167" s="84">
        <v>389</v>
      </c>
      <c r="F167" s="84">
        <v>48</v>
      </c>
      <c r="G167" s="84">
        <v>131</v>
      </c>
      <c r="H167" s="84">
        <v>11</v>
      </c>
      <c r="I167" s="84" t="s">
        <v>335</v>
      </c>
      <c r="J167" s="84" t="s">
        <v>335</v>
      </c>
      <c r="K167" s="84">
        <v>813</v>
      </c>
      <c r="L167"/>
      <c r="M167"/>
    </row>
    <row r="168" spans="1:13" ht="12.75" customHeight="1" x14ac:dyDescent="0.25">
      <c r="A168" s="65">
        <v>1442</v>
      </c>
      <c r="B168" s="83" t="s">
        <v>178</v>
      </c>
      <c r="C168" s="84">
        <v>56</v>
      </c>
      <c r="D168" s="84">
        <v>20</v>
      </c>
      <c r="E168" s="84">
        <v>50</v>
      </c>
      <c r="F168" s="84">
        <v>17</v>
      </c>
      <c r="G168" s="84">
        <v>31</v>
      </c>
      <c r="H168" s="84">
        <v>1</v>
      </c>
      <c r="I168" s="84">
        <v>3</v>
      </c>
      <c r="J168" s="84" t="s">
        <v>335</v>
      </c>
      <c r="K168" s="84">
        <v>178</v>
      </c>
      <c r="L168"/>
      <c r="M168"/>
    </row>
    <row r="169" spans="1:13" ht="12.75" customHeight="1" x14ac:dyDescent="0.25">
      <c r="A169" s="65">
        <v>1443</v>
      </c>
      <c r="B169" s="83" t="s">
        <v>179</v>
      </c>
      <c r="C169" s="84">
        <v>41</v>
      </c>
      <c r="D169" s="84">
        <v>15</v>
      </c>
      <c r="E169" s="84">
        <v>62</v>
      </c>
      <c r="F169" s="84">
        <v>21</v>
      </c>
      <c r="G169" s="84">
        <v>23</v>
      </c>
      <c r="H169" s="84">
        <v>4</v>
      </c>
      <c r="I169" s="84" t="s">
        <v>335</v>
      </c>
      <c r="J169" s="84" t="s">
        <v>335</v>
      </c>
      <c r="K169" s="84">
        <v>166</v>
      </c>
      <c r="L169"/>
      <c r="M169"/>
    </row>
    <row r="170" spans="1:13" ht="12.75" customHeight="1" x14ac:dyDescent="0.25">
      <c r="A170" s="65">
        <v>1444</v>
      </c>
      <c r="B170" s="83" t="s">
        <v>180</v>
      </c>
      <c r="C170" s="84">
        <v>19</v>
      </c>
      <c r="D170" s="84">
        <v>13</v>
      </c>
      <c r="E170" s="84">
        <v>47</v>
      </c>
      <c r="F170" s="84">
        <v>3</v>
      </c>
      <c r="G170" s="84">
        <v>5</v>
      </c>
      <c r="H170" s="84">
        <v>1</v>
      </c>
      <c r="I170" s="84" t="s">
        <v>335</v>
      </c>
      <c r="J170" s="84" t="s">
        <v>335</v>
      </c>
      <c r="K170" s="84">
        <v>88</v>
      </c>
      <c r="L170"/>
      <c r="M170"/>
    </row>
    <row r="171" spans="1:13" ht="12.75" customHeight="1" x14ac:dyDescent="0.25">
      <c r="A171" s="65">
        <v>1445</v>
      </c>
      <c r="B171" s="83" t="s">
        <v>181</v>
      </c>
      <c r="C171" s="84">
        <v>15</v>
      </c>
      <c r="D171" s="84">
        <v>4</v>
      </c>
      <c r="E171" s="84">
        <v>18</v>
      </c>
      <c r="F171" s="84">
        <v>20</v>
      </c>
      <c r="G171" s="84">
        <v>8</v>
      </c>
      <c r="H171" s="84" t="s">
        <v>335</v>
      </c>
      <c r="I171" s="84" t="s">
        <v>335</v>
      </c>
      <c r="J171" s="84" t="s">
        <v>335</v>
      </c>
      <c r="K171" s="84">
        <v>65</v>
      </c>
      <c r="L171"/>
      <c r="M171"/>
    </row>
    <row r="172" spans="1:13" ht="12.75" customHeight="1" x14ac:dyDescent="0.25">
      <c r="A172" s="65">
        <v>1446</v>
      </c>
      <c r="B172" s="83" t="s">
        <v>182</v>
      </c>
      <c r="C172" s="84">
        <v>35</v>
      </c>
      <c r="D172" s="84">
        <v>13</v>
      </c>
      <c r="E172" s="84">
        <v>25</v>
      </c>
      <c r="F172" s="84">
        <v>25</v>
      </c>
      <c r="G172" s="84">
        <v>23</v>
      </c>
      <c r="H172" s="84">
        <v>3</v>
      </c>
      <c r="I172" s="84" t="s">
        <v>335</v>
      </c>
      <c r="J172" s="84" t="s">
        <v>335</v>
      </c>
      <c r="K172" s="84">
        <v>124</v>
      </c>
      <c r="L172"/>
      <c r="M172"/>
    </row>
    <row r="173" spans="1:13" ht="12.75" customHeight="1" x14ac:dyDescent="0.25">
      <c r="A173" s="65">
        <v>1447</v>
      </c>
      <c r="B173" s="83" t="s">
        <v>183</v>
      </c>
      <c r="C173" s="84">
        <v>21</v>
      </c>
      <c r="D173" s="84">
        <v>12</v>
      </c>
      <c r="E173" s="84">
        <v>23</v>
      </c>
      <c r="F173" s="84">
        <v>23</v>
      </c>
      <c r="G173" s="84">
        <v>12</v>
      </c>
      <c r="H173" s="84">
        <v>3</v>
      </c>
      <c r="I173" s="84" t="s">
        <v>335</v>
      </c>
      <c r="J173" s="84" t="s">
        <v>335</v>
      </c>
      <c r="K173" s="84">
        <v>94</v>
      </c>
      <c r="L173"/>
      <c r="M173"/>
    </row>
    <row r="174" spans="1:13" ht="12.75" customHeight="1" x14ac:dyDescent="0.25">
      <c r="A174" s="65">
        <v>1452</v>
      </c>
      <c r="B174" s="83" t="s">
        <v>184</v>
      </c>
      <c r="C174" s="84">
        <v>54</v>
      </c>
      <c r="D174" s="84">
        <v>19</v>
      </c>
      <c r="E174" s="84">
        <v>77</v>
      </c>
      <c r="F174" s="84">
        <v>20</v>
      </c>
      <c r="G174" s="84">
        <v>32</v>
      </c>
      <c r="H174" s="84">
        <v>1</v>
      </c>
      <c r="I174" s="84" t="s">
        <v>335</v>
      </c>
      <c r="J174" s="84" t="s">
        <v>335</v>
      </c>
      <c r="K174" s="84">
        <v>203</v>
      </c>
      <c r="L174"/>
      <c r="M174"/>
    </row>
    <row r="175" spans="1:13" ht="12.75" customHeight="1" x14ac:dyDescent="0.25">
      <c r="A175" s="65">
        <v>1460</v>
      </c>
      <c r="B175" s="83" t="s">
        <v>185</v>
      </c>
      <c r="C175" s="84">
        <v>42</v>
      </c>
      <c r="D175" s="84">
        <v>11</v>
      </c>
      <c r="E175" s="84">
        <v>21</v>
      </c>
      <c r="F175" s="84">
        <v>33</v>
      </c>
      <c r="G175" s="84">
        <v>18</v>
      </c>
      <c r="H175" s="84">
        <v>5</v>
      </c>
      <c r="I175" s="84" t="s">
        <v>335</v>
      </c>
      <c r="J175" s="84" t="s">
        <v>335</v>
      </c>
      <c r="K175" s="84">
        <v>130</v>
      </c>
      <c r="L175"/>
      <c r="M175"/>
    </row>
    <row r="176" spans="1:13" ht="12.75" customHeight="1" x14ac:dyDescent="0.25">
      <c r="A176" s="65">
        <v>1461</v>
      </c>
      <c r="B176" s="83" t="s">
        <v>186</v>
      </c>
      <c r="C176" s="84">
        <v>43</v>
      </c>
      <c r="D176" s="84">
        <v>16</v>
      </c>
      <c r="E176" s="84">
        <v>48</v>
      </c>
      <c r="F176" s="84">
        <v>10</v>
      </c>
      <c r="G176" s="84">
        <v>24</v>
      </c>
      <c r="H176" s="84">
        <v>5</v>
      </c>
      <c r="I176" s="84" t="s">
        <v>335</v>
      </c>
      <c r="J176" s="84" t="s">
        <v>335</v>
      </c>
      <c r="K176" s="84">
        <v>146</v>
      </c>
      <c r="L176"/>
      <c r="M176"/>
    </row>
    <row r="177" spans="1:13" ht="12.75" customHeight="1" x14ac:dyDescent="0.25">
      <c r="A177" s="65">
        <v>1462</v>
      </c>
      <c r="B177" s="83" t="s">
        <v>187</v>
      </c>
      <c r="C177" s="84">
        <v>117</v>
      </c>
      <c r="D177" s="84">
        <v>30</v>
      </c>
      <c r="E177" s="84">
        <v>96</v>
      </c>
      <c r="F177" s="84">
        <v>24</v>
      </c>
      <c r="G177" s="84">
        <v>48</v>
      </c>
      <c r="H177" s="84">
        <v>4</v>
      </c>
      <c r="I177" s="84" t="s">
        <v>335</v>
      </c>
      <c r="J177" s="84" t="s">
        <v>335</v>
      </c>
      <c r="K177" s="84">
        <v>319</v>
      </c>
      <c r="L177"/>
      <c r="M177"/>
    </row>
    <row r="178" spans="1:13" ht="12.75" customHeight="1" x14ac:dyDescent="0.25">
      <c r="A178" s="65">
        <v>1463</v>
      </c>
      <c r="B178" s="83" t="s">
        <v>188</v>
      </c>
      <c r="C178" s="84">
        <v>321</v>
      </c>
      <c r="D178" s="84">
        <v>69</v>
      </c>
      <c r="E178" s="84">
        <v>296</v>
      </c>
      <c r="F178" s="84">
        <v>131</v>
      </c>
      <c r="G178" s="84">
        <v>109</v>
      </c>
      <c r="H178" s="84">
        <v>1</v>
      </c>
      <c r="I178" s="84" t="s">
        <v>335</v>
      </c>
      <c r="J178" s="84" t="s">
        <v>335</v>
      </c>
      <c r="K178" s="84">
        <v>927</v>
      </c>
      <c r="L178"/>
      <c r="M178"/>
    </row>
    <row r="179" spans="1:13" ht="12.75" customHeight="1" x14ac:dyDescent="0.25">
      <c r="A179" s="65">
        <v>1465</v>
      </c>
      <c r="B179" s="83" t="s">
        <v>189</v>
      </c>
      <c r="C179" s="84">
        <v>38</v>
      </c>
      <c r="D179" s="84">
        <v>12</v>
      </c>
      <c r="E179" s="84">
        <v>52</v>
      </c>
      <c r="F179" s="84">
        <v>18</v>
      </c>
      <c r="G179" s="84">
        <v>23</v>
      </c>
      <c r="H179" s="84">
        <v>2</v>
      </c>
      <c r="I179" s="84" t="s">
        <v>335</v>
      </c>
      <c r="J179" s="86" t="s">
        <v>335</v>
      </c>
      <c r="K179" s="86">
        <v>145</v>
      </c>
      <c r="L179"/>
      <c r="M179"/>
    </row>
    <row r="180" spans="1:13" ht="12.75" customHeight="1" x14ac:dyDescent="0.25">
      <c r="A180" s="65">
        <v>1466</v>
      </c>
      <c r="B180" s="83" t="s">
        <v>190</v>
      </c>
      <c r="C180" s="84">
        <v>23</v>
      </c>
      <c r="D180" s="84">
        <v>9</v>
      </c>
      <c r="E180" s="84">
        <v>44</v>
      </c>
      <c r="F180" s="84">
        <v>12</v>
      </c>
      <c r="G180" s="84">
        <v>23</v>
      </c>
      <c r="H180" s="84">
        <v>2</v>
      </c>
      <c r="I180" s="84" t="s">
        <v>335</v>
      </c>
      <c r="J180" s="84" t="s">
        <v>335</v>
      </c>
      <c r="K180" s="84">
        <v>113</v>
      </c>
      <c r="L180"/>
      <c r="M180"/>
    </row>
    <row r="181" spans="1:13" ht="12.75" customHeight="1" x14ac:dyDescent="0.25">
      <c r="A181" s="65">
        <v>1470</v>
      </c>
      <c r="B181" s="83" t="s">
        <v>191</v>
      </c>
      <c r="C181" s="84">
        <v>59</v>
      </c>
      <c r="D181" s="84">
        <v>39</v>
      </c>
      <c r="E181" s="84">
        <v>121</v>
      </c>
      <c r="F181" s="84">
        <v>6</v>
      </c>
      <c r="G181" s="84">
        <v>38</v>
      </c>
      <c r="H181" s="84">
        <v>2</v>
      </c>
      <c r="I181" s="84" t="s">
        <v>335</v>
      </c>
      <c r="J181" s="84">
        <v>1</v>
      </c>
      <c r="K181" s="84">
        <v>266</v>
      </c>
      <c r="L181"/>
      <c r="M181"/>
    </row>
    <row r="182" spans="1:13" ht="12.75" customHeight="1" x14ac:dyDescent="0.25">
      <c r="A182" s="65">
        <v>1471</v>
      </c>
      <c r="B182" s="83" t="s">
        <v>192</v>
      </c>
      <c r="C182" s="84">
        <v>53</v>
      </c>
      <c r="D182" s="84">
        <v>22</v>
      </c>
      <c r="E182" s="84">
        <v>88</v>
      </c>
      <c r="F182" s="84">
        <v>40</v>
      </c>
      <c r="G182" s="84">
        <v>53</v>
      </c>
      <c r="H182" s="84" t="s">
        <v>335</v>
      </c>
      <c r="I182" s="84" t="s">
        <v>335</v>
      </c>
      <c r="J182" s="84" t="s">
        <v>335</v>
      </c>
      <c r="K182" s="84">
        <v>256</v>
      </c>
      <c r="L182"/>
      <c r="M182"/>
    </row>
    <row r="183" spans="1:13" ht="12.75" customHeight="1" x14ac:dyDescent="0.25">
      <c r="A183" s="65">
        <v>1472</v>
      </c>
      <c r="B183" s="83" t="s">
        <v>193</v>
      </c>
      <c r="C183" s="84">
        <v>35</v>
      </c>
      <c r="D183" s="84">
        <v>7</v>
      </c>
      <c r="E183" s="84">
        <v>62</v>
      </c>
      <c r="F183" s="84">
        <v>23</v>
      </c>
      <c r="G183" s="84">
        <v>22</v>
      </c>
      <c r="H183" s="84" t="s">
        <v>335</v>
      </c>
      <c r="I183" s="84" t="s">
        <v>335</v>
      </c>
      <c r="J183" s="84" t="s">
        <v>335</v>
      </c>
      <c r="K183" s="84">
        <v>149</v>
      </c>
      <c r="L183"/>
      <c r="M183"/>
    </row>
    <row r="184" spans="1:13" ht="12.75" customHeight="1" x14ac:dyDescent="0.25">
      <c r="A184" s="65">
        <v>1473</v>
      </c>
      <c r="B184" s="83" t="s">
        <v>194</v>
      </c>
      <c r="C184" s="84">
        <v>46</v>
      </c>
      <c r="D184" s="84">
        <v>18</v>
      </c>
      <c r="E184" s="84">
        <v>34</v>
      </c>
      <c r="F184" s="84">
        <v>21</v>
      </c>
      <c r="G184" s="84">
        <v>27</v>
      </c>
      <c r="H184" s="84">
        <v>5</v>
      </c>
      <c r="I184" s="84" t="s">
        <v>335</v>
      </c>
      <c r="J184" s="84" t="s">
        <v>335</v>
      </c>
      <c r="K184" s="84">
        <v>151</v>
      </c>
      <c r="L184"/>
      <c r="M184"/>
    </row>
    <row r="185" spans="1:13" ht="12.75" customHeight="1" x14ac:dyDescent="0.25">
      <c r="A185" s="65">
        <v>1480</v>
      </c>
      <c r="B185" s="83" t="s">
        <v>195</v>
      </c>
      <c r="C185" s="84">
        <v>3623</v>
      </c>
      <c r="D185" s="84">
        <v>1191</v>
      </c>
      <c r="E185" s="84">
        <v>5702</v>
      </c>
      <c r="F185" s="84">
        <v>1857</v>
      </c>
      <c r="G185" s="84">
        <v>4190</v>
      </c>
      <c r="H185" s="84">
        <v>138</v>
      </c>
      <c r="I185" s="84">
        <v>56</v>
      </c>
      <c r="J185" s="84">
        <v>2</v>
      </c>
      <c r="K185" s="84">
        <v>16759</v>
      </c>
      <c r="L185"/>
      <c r="M185"/>
    </row>
    <row r="186" spans="1:13" ht="12.75" customHeight="1" x14ac:dyDescent="0.25">
      <c r="A186" s="65">
        <v>1481</v>
      </c>
      <c r="B186" s="83" t="s">
        <v>196</v>
      </c>
      <c r="C186" s="84">
        <v>941</v>
      </c>
      <c r="D186" s="84">
        <v>139</v>
      </c>
      <c r="E186" s="84">
        <v>3368</v>
      </c>
      <c r="F186" s="84">
        <v>275</v>
      </c>
      <c r="G186" s="84">
        <v>793</v>
      </c>
      <c r="H186" s="84">
        <v>144</v>
      </c>
      <c r="I186" s="84">
        <v>2</v>
      </c>
      <c r="J186" s="84" t="s">
        <v>335</v>
      </c>
      <c r="K186" s="84">
        <v>5662</v>
      </c>
      <c r="L186"/>
      <c r="M186"/>
    </row>
    <row r="187" spans="1:13" ht="12.75" customHeight="1" x14ac:dyDescent="0.25">
      <c r="A187" s="65">
        <v>1482</v>
      </c>
      <c r="B187" s="83" t="s">
        <v>197</v>
      </c>
      <c r="C187" s="84">
        <v>353</v>
      </c>
      <c r="D187" s="84">
        <v>114</v>
      </c>
      <c r="E187" s="84">
        <v>498</v>
      </c>
      <c r="F187" s="84">
        <v>278</v>
      </c>
      <c r="G187" s="84">
        <v>151</v>
      </c>
      <c r="H187" s="84">
        <v>34</v>
      </c>
      <c r="I187" s="84" t="s">
        <v>335</v>
      </c>
      <c r="J187" s="84" t="s">
        <v>335</v>
      </c>
      <c r="K187" s="84">
        <v>1428</v>
      </c>
      <c r="L187"/>
      <c r="M187"/>
    </row>
    <row r="188" spans="1:13" ht="12.75" customHeight="1" x14ac:dyDescent="0.25">
      <c r="A188" s="65">
        <v>1484</v>
      </c>
      <c r="B188" s="83" t="s">
        <v>198</v>
      </c>
      <c r="C188" s="84">
        <v>66</v>
      </c>
      <c r="D188" s="84">
        <v>22</v>
      </c>
      <c r="E188" s="84">
        <v>134</v>
      </c>
      <c r="F188" s="84">
        <v>64</v>
      </c>
      <c r="G188" s="84">
        <v>71</v>
      </c>
      <c r="H188" s="84">
        <v>10</v>
      </c>
      <c r="I188" s="84" t="s">
        <v>335</v>
      </c>
      <c r="J188" s="84" t="s">
        <v>335</v>
      </c>
      <c r="K188" s="84">
        <v>367</v>
      </c>
      <c r="L188"/>
      <c r="M188"/>
    </row>
    <row r="189" spans="1:13" ht="12.75" customHeight="1" x14ac:dyDescent="0.25">
      <c r="A189" s="65">
        <v>1485</v>
      </c>
      <c r="B189" s="83" t="s">
        <v>199</v>
      </c>
      <c r="C189" s="84">
        <v>740</v>
      </c>
      <c r="D189" s="84">
        <v>177</v>
      </c>
      <c r="E189" s="84">
        <v>654</v>
      </c>
      <c r="F189" s="84">
        <v>102</v>
      </c>
      <c r="G189" s="84">
        <v>228</v>
      </c>
      <c r="H189" s="84">
        <v>17</v>
      </c>
      <c r="I189" s="84">
        <v>3</v>
      </c>
      <c r="J189" s="84" t="s">
        <v>335</v>
      </c>
      <c r="K189" s="84">
        <v>1921</v>
      </c>
      <c r="L189"/>
      <c r="M189"/>
    </row>
    <row r="190" spans="1:13" ht="12.75" customHeight="1" x14ac:dyDescent="0.25">
      <c r="A190" s="65">
        <v>1486</v>
      </c>
      <c r="B190" s="83" t="s">
        <v>200</v>
      </c>
      <c r="C190" s="84">
        <v>44</v>
      </c>
      <c r="D190" s="84">
        <v>27</v>
      </c>
      <c r="E190" s="84">
        <v>156</v>
      </c>
      <c r="F190" s="84">
        <v>9</v>
      </c>
      <c r="G190" s="84">
        <v>35</v>
      </c>
      <c r="H190" s="84">
        <v>5</v>
      </c>
      <c r="I190" s="84">
        <v>2</v>
      </c>
      <c r="J190" s="84" t="s">
        <v>335</v>
      </c>
      <c r="K190" s="84">
        <v>278</v>
      </c>
      <c r="L190"/>
      <c r="M190"/>
    </row>
    <row r="191" spans="1:13" ht="12.75" customHeight="1" x14ac:dyDescent="0.25">
      <c r="A191" s="65">
        <v>1487</v>
      </c>
      <c r="B191" s="83" t="s">
        <v>201</v>
      </c>
      <c r="C191" s="84">
        <v>295</v>
      </c>
      <c r="D191" s="84">
        <v>58</v>
      </c>
      <c r="E191" s="84">
        <v>236</v>
      </c>
      <c r="F191" s="84">
        <v>97</v>
      </c>
      <c r="G191" s="84">
        <v>154</v>
      </c>
      <c r="H191" s="84">
        <v>34</v>
      </c>
      <c r="I191" s="84">
        <v>8</v>
      </c>
      <c r="J191" s="84" t="s">
        <v>335</v>
      </c>
      <c r="K191" s="84">
        <v>882</v>
      </c>
      <c r="L191"/>
      <c r="M191"/>
    </row>
    <row r="192" spans="1:13" ht="12.75" customHeight="1" x14ac:dyDescent="0.25">
      <c r="A192" s="65">
        <v>1488</v>
      </c>
      <c r="B192" s="83" t="s">
        <v>202</v>
      </c>
      <c r="C192" s="84">
        <v>251</v>
      </c>
      <c r="D192" s="84">
        <v>80</v>
      </c>
      <c r="E192" s="84">
        <v>650</v>
      </c>
      <c r="F192" s="84">
        <v>142</v>
      </c>
      <c r="G192" s="84">
        <v>295</v>
      </c>
      <c r="H192" s="84">
        <v>10</v>
      </c>
      <c r="I192" s="84">
        <v>20</v>
      </c>
      <c r="J192" s="84" t="s">
        <v>335</v>
      </c>
      <c r="K192" s="84">
        <v>1448</v>
      </c>
      <c r="L192"/>
      <c r="M192"/>
    </row>
    <row r="193" spans="1:19" ht="12.75" customHeight="1" x14ac:dyDescent="0.25">
      <c r="A193" s="65">
        <v>1489</v>
      </c>
      <c r="B193" s="83" t="s">
        <v>203</v>
      </c>
      <c r="C193" s="94">
        <v>401</v>
      </c>
      <c r="D193" s="94">
        <v>140</v>
      </c>
      <c r="E193" s="94">
        <v>416</v>
      </c>
      <c r="F193" s="94">
        <v>208</v>
      </c>
      <c r="G193" s="86">
        <v>156</v>
      </c>
      <c r="H193" s="86">
        <v>10</v>
      </c>
      <c r="I193" s="86">
        <v>3</v>
      </c>
      <c r="J193" s="86" t="s">
        <v>335</v>
      </c>
      <c r="K193" s="86">
        <v>1334</v>
      </c>
      <c r="L193"/>
      <c r="M193"/>
    </row>
    <row r="194" spans="1:19" ht="12.75" customHeight="1" x14ac:dyDescent="0.25">
      <c r="A194" s="65">
        <v>1490</v>
      </c>
      <c r="B194" s="83" t="s">
        <v>204</v>
      </c>
      <c r="C194" s="84">
        <v>756</v>
      </c>
      <c r="D194" s="84">
        <v>176</v>
      </c>
      <c r="E194" s="84">
        <v>970</v>
      </c>
      <c r="F194" s="84">
        <v>482</v>
      </c>
      <c r="G194" s="84">
        <v>391</v>
      </c>
      <c r="H194" s="84">
        <v>42</v>
      </c>
      <c r="I194" s="84">
        <v>18</v>
      </c>
      <c r="J194" s="84" t="s">
        <v>335</v>
      </c>
      <c r="K194" s="84">
        <v>2835</v>
      </c>
      <c r="L194"/>
      <c r="M194"/>
    </row>
    <row r="195" spans="1:19" ht="12.75" customHeight="1" x14ac:dyDescent="0.25">
      <c r="A195" s="65">
        <v>1491</v>
      </c>
      <c r="B195" s="83" t="s">
        <v>205</v>
      </c>
      <c r="C195" s="84">
        <v>100</v>
      </c>
      <c r="D195" s="84">
        <v>41</v>
      </c>
      <c r="E195" s="84">
        <v>201</v>
      </c>
      <c r="F195" s="84">
        <v>229</v>
      </c>
      <c r="G195" s="84">
        <v>58</v>
      </c>
      <c r="H195" s="84">
        <v>2</v>
      </c>
      <c r="I195" s="84">
        <v>11</v>
      </c>
      <c r="J195" s="84">
        <v>1</v>
      </c>
      <c r="K195" s="84">
        <v>643</v>
      </c>
      <c r="L195"/>
      <c r="M195"/>
    </row>
    <row r="196" spans="1:19" ht="12.75" customHeight="1" x14ac:dyDescent="0.25">
      <c r="A196" s="65">
        <v>1492</v>
      </c>
      <c r="B196" s="83" t="s">
        <v>206</v>
      </c>
      <c r="C196" s="84">
        <v>47</v>
      </c>
      <c r="D196" s="84">
        <v>13</v>
      </c>
      <c r="E196" s="84">
        <v>60</v>
      </c>
      <c r="F196" s="84">
        <v>81</v>
      </c>
      <c r="G196" s="84">
        <v>57</v>
      </c>
      <c r="H196" s="84">
        <v>3</v>
      </c>
      <c r="I196" s="84" t="s">
        <v>335</v>
      </c>
      <c r="J196" s="84" t="s">
        <v>335</v>
      </c>
      <c r="K196" s="84">
        <v>261</v>
      </c>
      <c r="L196"/>
      <c r="M196"/>
    </row>
    <row r="197" spans="1:19" ht="12.75" customHeight="1" x14ac:dyDescent="0.25">
      <c r="A197" s="65">
        <v>1493</v>
      </c>
      <c r="B197" s="83" t="s">
        <v>207</v>
      </c>
      <c r="C197" s="84">
        <v>166</v>
      </c>
      <c r="D197" s="84">
        <v>41</v>
      </c>
      <c r="E197" s="84">
        <v>176</v>
      </c>
      <c r="F197" s="84">
        <v>159</v>
      </c>
      <c r="G197" s="84">
        <v>111</v>
      </c>
      <c r="H197" s="84">
        <v>13</v>
      </c>
      <c r="I197" s="84" t="s">
        <v>335</v>
      </c>
      <c r="J197" s="84" t="s">
        <v>335</v>
      </c>
      <c r="K197" s="84">
        <v>666</v>
      </c>
      <c r="L197"/>
      <c r="M197"/>
    </row>
    <row r="198" spans="1:19" ht="12.75" customHeight="1" x14ac:dyDescent="0.25">
      <c r="A198" s="65">
        <v>1494</v>
      </c>
      <c r="B198" s="83" t="s">
        <v>208</v>
      </c>
      <c r="C198" s="84">
        <v>530</v>
      </c>
      <c r="D198" s="84">
        <v>112</v>
      </c>
      <c r="E198" s="84">
        <v>560</v>
      </c>
      <c r="F198" s="84">
        <v>84</v>
      </c>
      <c r="G198" s="84">
        <v>250</v>
      </c>
      <c r="H198" s="84">
        <v>15</v>
      </c>
      <c r="I198" s="84" t="s">
        <v>335</v>
      </c>
      <c r="J198" s="84" t="s">
        <v>335</v>
      </c>
      <c r="K198" s="84">
        <v>1551</v>
      </c>
      <c r="L198"/>
      <c r="M198"/>
    </row>
    <row r="199" spans="1:19" ht="12.75" customHeight="1" x14ac:dyDescent="0.25">
      <c r="A199" s="65">
        <v>1495</v>
      </c>
      <c r="B199" s="83" t="s">
        <v>209</v>
      </c>
      <c r="C199" s="84">
        <v>63</v>
      </c>
      <c r="D199" s="84">
        <v>49</v>
      </c>
      <c r="E199" s="84">
        <v>127</v>
      </c>
      <c r="F199" s="84">
        <v>69</v>
      </c>
      <c r="G199" s="84">
        <v>62</v>
      </c>
      <c r="H199" s="84">
        <v>4</v>
      </c>
      <c r="I199" s="84" t="s">
        <v>335</v>
      </c>
      <c r="J199" s="84" t="s">
        <v>335</v>
      </c>
      <c r="K199" s="84">
        <v>374</v>
      </c>
      <c r="L199"/>
      <c r="M199"/>
    </row>
    <row r="200" spans="1:19" ht="12.75" customHeight="1" x14ac:dyDescent="0.25">
      <c r="A200" s="65">
        <v>1496</v>
      </c>
      <c r="B200" s="83" t="s">
        <v>210</v>
      </c>
      <c r="C200" s="84">
        <v>414</v>
      </c>
      <c r="D200" s="84">
        <v>163</v>
      </c>
      <c r="E200" s="84">
        <v>622</v>
      </c>
      <c r="F200" s="84">
        <v>263</v>
      </c>
      <c r="G200" s="84">
        <v>303</v>
      </c>
      <c r="H200" s="84">
        <v>12</v>
      </c>
      <c r="I200" s="84">
        <v>120</v>
      </c>
      <c r="J200" s="84" t="s">
        <v>335</v>
      </c>
      <c r="K200" s="84">
        <v>1897</v>
      </c>
      <c r="L200"/>
      <c r="M200"/>
    </row>
    <row r="201" spans="1:19" ht="12.75" customHeight="1" x14ac:dyDescent="0.25">
      <c r="A201" s="92">
        <v>1497</v>
      </c>
      <c r="B201" s="95" t="s">
        <v>211</v>
      </c>
      <c r="C201" s="84">
        <v>43</v>
      </c>
      <c r="D201" s="84">
        <v>8</v>
      </c>
      <c r="E201" s="84">
        <v>67</v>
      </c>
      <c r="F201" s="84">
        <v>17</v>
      </c>
      <c r="G201" s="84">
        <v>18</v>
      </c>
      <c r="H201" s="84" t="s">
        <v>335</v>
      </c>
      <c r="I201" s="84" t="s">
        <v>335</v>
      </c>
      <c r="J201" s="86" t="s">
        <v>335</v>
      </c>
      <c r="K201" s="86">
        <v>153</v>
      </c>
      <c r="L201"/>
      <c r="M201"/>
    </row>
    <row r="202" spans="1:19" ht="12.75" customHeight="1" x14ac:dyDescent="0.25">
      <c r="A202" s="65">
        <v>1498</v>
      </c>
      <c r="B202" s="83" t="s">
        <v>212</v>
      </c>
      <c r="C202" s="84">
        <v>37</v>
      </c>
      <c r="D202" s="84">
        <v>17</v>
      </c>
      <c r="E202" s="84">
        <v>69</v>
      </c>
      <c r="F202" s="84">
        <v>9</v>
      </c>
      <c r="G202" s="84">
        <v>16</v>
      </c>
      <c r="H202" s="84">
        <v>1</v>
      </c>
      <c r="I202" s="84" t="s">
        <v>335</v>
      </c>
      <c r="J202" s="84">
        <v>1</v>
      </c>
      <c r="K202" s="84">
        <v>150</v>
      </c>
      <c r="L202"/>
      <c r="M202"/>
    </row>
    <row r="203" spans="1:19" s="87" customFormat="1" x14ac:dyDescent="0.2">
      <c r="A203" s="65">
        <v>1499</v>
      </c>
      <c r="B203" s="83" t="s">
        <v>213</v>
      </c>
      <c r="C203" s="84">
        <v>122</v>
      </c>
      <c r="D203" s="84">
        <v>43</v>
      </c>
      <c r="E203" s="84">
        <v>205</v>
      </c>
      <c r="F203" s="84">
        <v>119</v>
      </c>
      <c r="G203" s="84">
        <v>66</v>
      </c>
      <c r="H203" s="84">
        <v>6</v>
      </c>
      <c r="I203" s="84">
        <v>2</v>
      </c>
      <c r="J203" s="84" t="s">
        <v>335</v>
      </c>
      <c r="K203" s="84">
        <v>563</v>
      </c>
    </row>
    <row r="204" spans="1:19" s="87" customFormat="1" ht="23.25" customHeight="1" x14ac:dyDescent="0.25">
      <c r="A204" s="88" t="s">
        <v>397</v>
      </c>
      <c r="B204" s="130"/>
      <c r="C204" s="90">
        <v>11160</v>
      </c>
      <c r="D204" s="90">
        <v>3309</v>
      </c>
      <c r="E204" s="90">
        <v>18197</v>
      </c>
      <c r="F204" s="90">
        <v>5381</v>
      </c>
      <c r="G204" s="91">
        <v>8687</v>
      </c>
      <c r="H204" s="91">
        <v>637</v>
      </c>
      <c r="I204" s="91">
        <v>250</v>
      </c>
      <c r="J204" s="91">
        <v>5</v>
      </c>
      <c r="K204" s="91">
        <v>47626</v>
      </c>
      <c r="L204" s="105"/>
      <c r="M204" s="91"/>
      <c r="N204" s="91"/>
      <c r="O204" s="105"/>
      <c r="P204" s="105"/>
      <c r="Q204" s="91"/>
      <c r="R204" s="91"/>
      <c r="S204" s="91"/>
    </row>
    <row r="205" spans="1:19" ht="12.75" customHeight="1" x14ac:dyDescent="0.25">
      <c r="A205" s="65">
        <v>1715</v>
      </c>
      <c r="B205" s="83" t="s">
        <v>214</v>
      </c>
      <c r="C205" s="84">
        <v>31</v>
      </c>
      <c r="D205" s="84">
        <v>10</v>
      </c>
      <c r="E205" s="84">
        <v>43</v>
      </c>
      <c r="F205" s="84">
        <v>17</v>
      </c>
      <c r="G205" s="84">
        <v>32</v>
      </c>
      <c r="H205" s="84">
        <v>2</v>
      </c>
      <c r="I205" s="84" t="s">
        <v>335</v>
      </c>
      <c r="J205" s="84" t="s">
        <v>335</v>
      </c>
      <c r="K205" s="84">
        <v>135</v>
      </c>
      <c r="L205"/>
      <c r="M205"/>
    </row>
    <row r="206" spans="1:19" ht="12.75" customHeight="1" x14ac:dyDescent="0.25">
      <c r="A206" s="65">
        <v>1730</v>
      </c>
      <c r="B206" s="83" t="s">
        <v>215</v>
      </c>
      <c r="C206" s="84">
        <v>26</v>
      </c>
      <c r="D206" s="84">
        <v>26</v>
      </c>
      <c r="E206" s="84">
        <v>16</v>
      </c>
      <c r="F206" s="84">
        <v>6</v>
      </c>
      <c r="G206" s="84">
        <v>27</v>
      </c>
      <c r="H206" s="84">
        <v>6</v>
      </c>
      <c r="I206" s="84" t="s">
        <v>335</v>
      </c>
      <c r="J206" s="84" t="s">
        <v>335</v>
      </c>
      <c r="K206" s="84">
        <v>107</v>
      </c>
      <c r="L206"/>
      <c r="M206"/>
    </row>
    <row r="207" spans="1:19" ht="12.75" customHeight="1" x14ac:dyDescent="0.25">
      <c r="A207" s="65">
        <v>1737</v>
      </c>
      <c r="B207" s="83" t="s">
        <v>216</v>
      </c>
      <c r="C207" s="84">
        <v>86</v>
      </c>
      <c r="D207" s="84">
        <v>61</v>
      </c>
      <c r="E207" s="84">
        <v>40</v>
      </c>
      <c r="F207" s="84">
        <v>19</v>
      </c>
      <c r="G207" s="84">
        <v>30</v>
      </c>
      <c r="H207" s="84">
        <v>3</v>
      </c>
      <c r="I207" s="84" t="s">
        <v>335</v>
      </c>
      <c r="J207" s="84" t="s">
        <v>335</v>
      </c>
      <c r="K207" s="84">
        <v>239</v>
      </c>
      <c r="L207"/>
      <c r="M207"/>
    </row>
    <row r="208" spans="1:19" ht="12.75" customHeight="1" x14ac:dyDescent="0.25">
      <c r="A208" s="65">
        <v>1760</v>
      </c>
      <c r="B208" s="83" t="s">
        <v>217</v>
      </c>
      <c r="C208" s="84">
        <v>14</v>
      </c>
      <c r="D208" s="84">
        <v>4</v>
      </c>
      <c r="E208" s="84">
        <v>12</v>
      </c>
      <c r="F208" s="84">
        <v>3</v>
      </c>
      <c r="G208" s="84">
        <v>10</v>
      </c>
      <c r="H208" s="84">
        <v>2</v>
      </c>
      <c r="I208" s="84" t="s">
        <v>335</v>
      </c>
      <c r="J208" s="84" t="s">
        <v>335</v>
      </c>
      <c r="K208" s="84">
        <v>45</v>
      </c>
      <c r="L208"/>
      <c r="M208"/>
    </row>
    <row r="209" spans="1:19" ht="12.75" customHeight="1" x14ac:dyDescent="0.25">
      <c r="A209" s="65">
        <v>1761</v>
      </c>
      <c r="B209" s="83" t="s">
        <v>218</v>
      </c>
      <c r="C209" s="84">
        <v>71</v>
      </c>
      <c r="D209" s="84">
        <v>170</v>
      </c>
      <c r="E209" s="84">
        <v>122</v>
      </c>
      <c r="F209" s="84">
        <v>94</v>
      </c>
      <c r="G209" s="84">
        <v>141</v>
      </c>
      <c r="H209" s="84">
        <v>4</v>
      </c>
      <c r="I209" s="84">
        <v>2</v>
      </c>
      <c r="J209" s="84" t="s">
        <v>335</v>
      </c>
      <c r="K209" s="84">
        <v>604</v>
      </c>
      <c r="L209"/>
      <c r="M209"/>
    </row>
    <row r="210" spans="1:19" ht="12.75" customHeight="1" x14ac:dyDescent="0.25">
      <c r="A210" s="65">
        <v>1762</v>
      </c>
      <c r="B210" s="83" t="s">
        <v>219</v>
      </c>
      <c r="C210" s="84">
        <v>13</v>
      </c>
      <c r="D210" s="84">
        <v>5</v>
      </c>
      <c r="E210" s="84">
        <v>8</v>
      </c>
      <c r="F210" s="84">
        <v>3</v>
      </c>
      <c r="G210" s="84">
        <v>6</v>
      </c>
      <c r="H210" s="84">
        <v>1</v>
      </c>
      <c r="I210" s="84" t="s">
        <v>335</v>
      </c>
      <c r="J210" s="84" t="s">
        <v>335</v>
      </c>
      <c r="K210" s="84">
        <v>36</v>
      </c>
      <c r="L210"/>
      <c r="M210"/>
    </row>
    <row r="211" spans="1:19" ht="12.75" customHeight="1" x14ac:dyDescent="0.25">
      <c r="A211" s="65">
        <v>1763</v>
      </c>
      <c r="B211" s="83" t="s">
        <v>220</v>
      </c>
      <c r="C211" s="84">
        <v>39</v>
      </c>
      <c r="D211" s="84">
        <v>17</v>
      </c>
      <c r="E211" s="84">
        <v>28</v>
      </c>
      <c r="F211" s="84">
        <v>15</v>
      </c>
      <c r="G211" s="84">
        <v>17</v>
      </c>
      <c r="H211" s="84" t="s">
        <v>335</v>
      </c>
      <c r="I211" s="84" t="s">
        <v>335</v>
      </c>
      <c r="J211" s="84" t="s">
        <v>335</v>
      </c>
      <c r="K211" s="84">
        <v>116</v>
      </c>
      <c r="L211"/>
      <c r="M211"/>
    </row>
    <row r="212" spans="1:19" ht="12.75" customHeight="1" x14ac:dyDescent="0.25">
      <c r="A212" s="65">
        <v>1764</v>
      </c>
      <c r="B212" s="83" t="s">
        <v>221</v>
      </c>
      <c r="C212" s="84">
        <v>17</v>
      </c>
      <c r="D212" s="84">
        <v>13</v>
      </c>
      <c r="E212" s="84">
        <v>21</v>
      </c>
      <c r="F212" s="84">
        <v>13</v>
      </c>
      <c r="G212" s="84">
        <v>16</v>
      </c>
      <c r="H212" s="84">
        <v>5</v>
      </c>
      <c r="I212" s="84" t="s">
        <v>335</v>
      </c>
      <c r="J212" s="86" t="s">
        <v>335</v>
      </c>
      <c r="K212" s="86">
        <v>85</v>
      </c>
      <c r="L212"/>
      <c r="M212"/>
    </row>
    <row r="213" spans="1:19" ht="12.75" customHeight="1" x14ac:dyDescent="0.25">
      <c r="A213" s="65">
        <v>1765</v>
      </c>
      <c r="B213" s="83" t="s">
        <v>222</v>
      </c>
      <c r="C213" s="84">
        <v>46</v>
      </c>
      <c r="D213" s="84">
        <v>36</v>
      </c>
      <c r="E213" s="84">
        <v>50</v>
      </c>
      <c r="F213" s="84">
        <v>18</v>
      </c>
      <c r="G213" s="84">
        <v>17</v>
      </c>
      <c r="H213" s="84">
        <v>4</v>
      </c>
      <c r="I213" s="84" t="s">
        <v>335</v>
      </c>
      <c r="J213" s="84" t="s">
        <v>335</v>
      </c>
      <c r="K213" s="84">
        <v>171</v>
      </c>
      <c r="L213"/>
      <c r="M213"/>
    </row>
    <row r="214" spans="1:19" ht="12.75" customHeight="1" x14ac:dyDescent="0.25">
      <c r="A214" s="65">
        <v>1766</v>
      </c>
      <c r="B214" s="83" t="s">
        <v>223</v>
      </c>
      <c r="C214" s="84">
        <v>61</v>
      </c>
      <c r="D214" s="84">
        <v>25</v>
      </c>
      <c r="E214" s="84">
        <v>45</v>
      </c>
      <c r="F214" s="84">
        <v>38</v>
      </c>
      <c r="G214" s="84">
        <v>50</v>
      </c>
      <c r="H214" s="84">
        <v>11</v>
      </c>
      <c r="I214" s="84" t="s">
        <v>335</v>
      </c>
      <c r="J214" s="84">
        <v>1</v>
      </c>
      <c r="K214" s="84">
        <v>231</v>
      </c>
      <c r="L214"/>
      <c r="M214"/>
    </row>
    <row r="215" spans="1:19" s="87" customFormat="1" ht="12.75" customHeight="1" x14ac:dyDescent="0.2">
      <c r="A215" s="65">
        <v>1780</v>
      </c>
      <c r="B215" s="83" t="s">
        <v>224</v>
      </c>
      <c r="C215" s="84">
        <v>993</v>
      </c>
      <c r="D215" s="84">
        <v>840</v>
      </c>
      <c r="E215" s="84">
        <v>926</v>
      </c>
      <c r="F215" s="84">
        <v>295</v>
      </c>
      <c r="G215" s="84">
        <v>528</v>
      </c>
      <c r="H215" s="84">
        <v>37</v>
      </c>
      <c r="I215" s="84">
        <v>43</v>
      </c>
      <c r="J215" s="86" t="s">
        <v>335</v>
      </c>
      <c r="K215" s="86">
        <v>3662</v>
      </c>
    </row>
    <row r="216" spans="1:19" ht="12.75" customHeight="1" x14ac:dyDescent="0.25">
      <c r="A216" s="65">
        <v>1781</v>
      </c>
      <c r="B216" s="83" t="s">
        <v>225</v>
      </c>
      <c r="C216" s="84">
        <v>110</v>
      </c>
      <c r="D216" s="84">
        <v>60</v>
      </c>
      <c r="E216" s="84">
        <v>144</v>
      </c>
      <c r="F216" s="84">
        <v>73</v>
      </c>
      <c r="G216" s="84">
        <v>74</v>
      </c>
      <c r="H216" s="84">
        <v>3</v>
      </c>
      <c r="I216" s="84" t="s">
        <v>335</v>
      </c>
      <c r="J216" s="84" t="s">
        <v>335</v>
      </c>
      <c r="K216" s="84">
        <v>464</v>
      </c>
      <c r="L216"/>
      <c r="M216"/>
    </row>
    <row r="217" spans="1:19" ht="12.75" customHeight="1" x14ac:dyDescent="0.25">
      <c r="A217" s="65">
        <v>1782</v>
      </c>
      <c r="B217" s="83" t="s">
        <v>226</v>
      </c>
      <c r="C217" s="84">
        <v>43</v>
      </c>
      <c r="D217" s="84">
        <v>16</v>
      </c>
      <c r="E217" s="84">
        <v>17</v>
      </c>
      <c r="F217" s="84">
        <v>23</v>
      </c>
      <c r="G217" s="84">
        <v>10</v>
      </c>
      <c r="H217" s="84">
        <v>2</v>
      </c>
      <c r="I217" s="84">
        <v>1</v>
      </c>
      <c r="J217" s="84" t="s">
        <v>335</v>
      </c>
      <c r="K217" s="84">
        <v>112</v>
      </c>
      <c r="L217"/>
      <c r="M217"/>
    </row>
    <row r="218" spans="1:19" ht="12.75" customHeight="1" x14ac:dyDescent="0.25">
      <c r="A218" s="92">
        <v>1783</v>
      </c>
      <c r="B218" s="95" t="s">
        <v>227</v>
      </c>
      <c r="C218" s="94">
        <v>69</v>
      </c>
      <c r="D218" s="94">
        <v>49</v>
      </c>
      <c r="E218" s="94">
        <v>30</v>
      </c>
      <c r="F218" s="94">
        <v>5</v>
      </c>
      <c r="G218" s="86">
        <v>25</v>
      </c>
      <c r="H218" s="86">
        <v>3</v>
      </c>
      <c r="I218" s="86" t="s">
        <v>335</v>
      </c>
      <c r="J218" s="86" t="s">
        <v>335</v>
      </c>
      <c r="K218" s="86">
        <v>181</v>
      </c>
      <c r="L218"/>
      <c r="M218"/>
    </row>
    <row r="219" spans="1:19" ht="12.75" customHeight="1" x14ac:dyDescent="0.25">
      <c r="A219" s="65">
        <v>1784</v>
      </c>
      <c r="B219" s="83" t="s">
        <v>228</v>
      </c>
      <c r="C219" s="84">
        <v>109</v>
      </c>
      <c r="D219" s="84">
        <v>75</v>
      </c>
      <c r="E219" s="84">
        <v>145</v>
      </c>
      <c r="F219" s="84">
        <v>69</v>
      </c>
      <c r="G219" s="84">
        <v>98</v>
      </c>
      <c r="H219" s="84">
        <v>31</v>
      </c>
      <c r="I219" s="84" t="s">
        <v>335</v>
      </c>
      <c r="J219" s="84" t="s">
        <v>335</v>
      </c>
      <c r="K219" s="84">
        <v>527</v>
      </c>
      <c r="L219"/>
      <c r="M219"/>
    </row>
    <row r="220" spans="1:19" s="87" customFormat="1" x14ac:dyDescent="0.2">
      <c r="A220" s="65">
        <v>1785</v>
      </c>
      <c r="B220" s="83" t="s">
        <v>229</v>
      </c>
      <c r="C220" s="84">
        <v>39</v>
      </c>
      <c r="D220" s="84">
        <v>21</v>
      </c>
      <c r="E220" s="84">
        <v>41</v>
      </c>
      <c r="F220" s="84">
        <v>21</v>
      </c>
      <c r="G220" s="84">
        <v>37</v>
      </c>
      <c r="H220" s="84">
        <v>2</v>
      </c>
      <c r="I220" s="84" t="s">
        <v>335</v>
      </c>
      <c r="J220" s="84" t="s">
        <v>335</v>
      </c>
      <c r="K220" s="84">
        <v>161</v>
      </c>
    </row>
    <row r="221" spans="1:19" s="87" customFormat="1" ht="23.25" customHeight="1" x14ac:dyDescent="0.25">
      <c r="A221" s="88" t="s">
        <v>398</v>
      </c>
      <c r="B221" s="130"/>
      <c r="C221" s="90">
        <v>1767</v>
      </c>
      <c r="D221" s="90">
        <v>1428</v>
      </c>
      <c r="E221" s="90">
        <v>1688</v>
      </c>
      <c r="F221" s="90">
        <v>712</v>
      </c>
      <c r="G221" s="91">
        <v>1118</v>
      </c>
      <c r="H221" s="91">
        <v>116</v>
      </c>
      <c r="I221" s="91">
        <v>46</v>
      </c>
      <c r="J221" s="91">
        <v>1</v>
      </c>
      <c r="K221" s="91">
        <v>6876</v>
      </c>
      <c r="L221" s="105"/>
      <c r="M221" s="91"/>
      <c r="N221" s="91"/>
      <c r="O221" s="105"/>
      <c r="P221" s="105"/>
      <c r="Q221" s="91"/>
      <c r="R221" s="91"/>
      <c r="S221" s="91"/>
    </row>
    <row r="222" spans="1:19" ht="12.75" customHeight="1" x14ac:dyDescent="0.25">
      <c r="A222" s="65">
        <v>1814</v>
      </c>
      <c r="B222" s="83" t="s">
        <v>230</v>
      </c>
      <c r="C222" s="84">
        <v>20</v>
      </c>
      <c r="D222" s="84">
        <v>15</v>
      </c>
      <c r="E222" s="84">
        <v>35</v>
      </c>
      <c r="F222" s="84">
        <v>3</v>
      </c>
      <c r="G222" s="84">
        <v>15</v>
      </c>
      <c r="H222" s="84">
        <v>1</v>
      </c>
      <c r="I222" s="84" t="s">
        <v>335</v>
      </c>
      <c r="J222" s="84" t="s">
        <v>335</v>
      </c>
      <c r="K222" s="84">
        <v>89</v>
      </c>
      <c r="L222"/>
      <c r="M222"/>
    </row>
    <row r="223" spans="1:19" ht="12.75" customHeight="1" x14ac:dyDescent="0.25">
      <c r="A223" s="65">
        <v>1860</v>
      </c>
      <c r="B223" s="83" t="s">
        <v>231</v>
      </c>
      <c r="C223" s="84">
        <v>15</v>
      </c>
      <c r="D223" s="84">
        <v>7</v>
      </c>
      <c r="E223" s="84">
        <v>29</v>
      </c>
      <c r="F223" s="84">
        <v>7</v>
      </c>
      <c r="G223" s="84">
        <v>4</v>
      </c>
      <c r="H223" s="84">
        <v>3</v>
      </c>
      <c r="I223" s="84" t="s">
        <v>335</v>
      </c>
      <c r="J223" s="84" t="s">
        <v>335</v>
      </c>
      <c r="K223" s="84">
        <v>65</v>
      </c>
      <c r="L223"/>
      <c r="M223"/>
    </row>
    <row r="224" spans="1:19" ht="12.75" customHeight="1" x14ac:dyDescent="0.25">
      <c r="A224" s="65">
        <v>1861</v>
      </c>
      <c r="B224" s="83" t="s">
        <v>232</v>
      </c>
      <c r="C224" s="94">
        <v>34</v>
      </c>
      <c r="D224" s="94">
        <v>16</v>
      </c>
      <c r="E224" s="94">
        <v>46</v>
      </c>
      <c r="F224" s="94">
        <v>18</v>
      </c>
      <c r="G224" s="86">
        <v>24</v>
      </c>
      <c r="H224" s="86">
        <v>2</v>
      </c>
      <c r="I224" s="86" t="s">
        <v>335</v>
      </c>
      <c r="J224" s="86" t="s">
        <v>335</v>
      </c>
      <c r="K224" s="86">
        <v>140</v>
      </c>
      <c r="L224"/>
      <c r="M224"/>
    </row>
    <row r="225" spans="1:19" ht="12.75" customHeight="1" x14ac:dyDescent="0.25">
      <c r="A225" s="65">
        <v>1862</v>
      </c>
      <c r="B225" s="83" t="s">
        <v>233</v>
      </c>
      <c r="C225" s="84">
        <v>26</v>
      </c>
      <c r="D225" s="84">
        <v>9</v>
      </c>
      <c r="E225" s="84">
        <v>45</v>
      </c>
      <c r="F225" s="84">
        <v>12</v>
      </c>
      <c r="G225" s="84">
        <v>12</v>
      </c>
      <c r="H225" s="84">
        <v>3</v>
      </c>
      <c r="I225" s="84" t="s">
        <v>335</v>
      </c>
      <c r="J225" s="84" t="s">
        <v>335</v>
      </c>
      <c r="K225" s="84">
        <v>107</v>
      </c>
      <c r="L225"/>
      <c r="M225"/>
    </row>
    <row r="226" spans="1:19" ht="12.75" customHeight="1" x14ac:dyDescent="0.25">
      <c r="A226" s="65">
        <v>1863</v>
      </c>
      <c r="B226" s="83" t="s">
        <v>234</v>
      </c>
      <c r="C226" s="84">
        <v>24</v>
      </c>
      <c r="D226" s="84">
        <v>10</v>
      </c>
      <c r="E226" s="84">
        <v>12</v>
      </c>
      <c r="F226" s="84">
        <v>71</v>
      </c>
      <c r="G226" s="84">
        <v>19</v>
      </c>
      <c r="H226" s="84">
        <v>1</v>
      </c>
      <c r="I226" s="84" t="s">
        <v>335</v>
      </c>
      <c r="J226" s="84" t="s">
        <v>335</v>
      </c>
      <c r="K226" s="84">
        <v>137</v>
      </c>
      <c r="L226"/>
      <c r="M226"/>
    </row>
    <row r="227" spans="1:19" ht="12.75" customHeight="1" x14ac:dyDescent="0.25">
      <c r="A227" s="65">
        <v>1864</v>
      </c>
      <c r="B227" s="83" t="s">
        <v>235</v>
      </c>
      <c r="C227" s="84">
        <v>8</v>
      </c>
      <c r="D227" s="84">
        <v>4</v>
      </c>
      <c r="E227" s="84">
        <v>7</v>
      </c>
      <c r="F227" s="84">
        <v>2</v>
      </c>
      <c r="G227" s="84">
        <v>12</v>
      </c>
      <c r="H227" s="84">
        <v>2</v>
      </c>
      <c r="I227" s="84" t="s">
        <v>335</v>
      </c>
      <c r="J227" s="84" t="s">
        <v>335</v>
      </c>
      <c r="K227" s="84">
        <v>35</v>
      </c>
      <c r="L227"/>
      <c r="M227"/>
    </row>
    <row r="228" spans="1:19" ht="12.75" customHeight="1" x14ac:dyDescent="0.25">
      <c r="A228" s="65">
        <v>1880</v>
      </c>
      <c r="B228" s="83" t="s">
        <v>236</v>
      </c>
      <c r="C228" s="84">
        <v>910</v>
      </c>
      <c r="D228" s="84">
        <v>400</v>
      </c>
      <c r="E228" s="84">
        <v>1201</v>
      </c>
      <c r="F228" s="84">
        <v>436</v>
      </c>
      <c r="G228" s="84">
        <v>671</v>
      </c>
      <c r="H228" s="84">
        <v>40</v>
      </c>
      <c r="I228" s="84">
        <v>44</v>
      </c>
      <c r="J228" s="84" t="s">
        <v>335</v>
      </c>
      <c r="K228" s="84">
        <v>3702</v>
      </c>
      <c r="L228"/>
      <c r="M228"/>
    </row>
    <row r="229" spans="1:19" ht="12.75" customHeight="1" x14ac:dyDescent="0.25">
      <c r="A229" s="65">
        <v>1881</v>
      </c>
      <c r="B229" s="83" t="s">
        <v>237</v>
      </c>
      <c r="C229" s="84">
        <v>98</v>
      </c>
      <c r="D229" s="84">
        <v>18</v>
      </c>
      <c r="E229" s="84">
        <v>100</v>
      </c>
      <c r="F229" s="84">
        <v>27</v>
      </c>
      <c r="G229" s="84">
        <v>65</v>
      </c>
      <c r="H229" s="84">
        <v>3</v>
      </c>
      <c r="I229" s="84" t="s">
        <v>335</v>
      </c>
      <c r="J229" s="84" t="s">
        <v>335</v>
      </c>
      <c r="K229" s="84">
        <v>311</v>
      </c>
      <c r="L229"/>
      <c r="M229"/>
    </row>
    <row r="230" spans="1:19" ht="12.75" customHeight="1" x14ac:dyDescent="0.25">
      <c r="A230" s="65">
        <v>1882</v>
      </c>
      <c r="B230" s="83" t="s">
        <v>238</v>
      </c>
      <c r="C230" s="84">
        <v>35</v>
      </c>
      <c r="D230" s="84">
        <v>22</v>
      </c>
      <c r="E230" s="84">
        <v>44</v>
      </c>
      <c r="F230" s="84">
        <v>22</v>
      </c>
      <c r="G230" s="84">
        <v>23</v>
      </c>
      <c r="H230" s="84">
        <v>1</v>
      </c>
      <c r="I230" s="84" t="s">
        <v>335</v>
      </c>
      <c r="J230" s="84" t="s">
        <v>335</v>
      </c>
      <c r="K230" s="84">
        <v>147</v>
      </c>
      <c r="L230"/>
      <c r="M230"/>
    </row>
    <row r="231" spans="1:19" ht="12.75" customHeight="1" x14ac:dyDescent="0.25">
      <c r="A231" s="92">
        <v>1883</v>
      </c>
      <c r="B231" s="95" t="s">
        <v>239</v>
      </c>
      <c r="C231" s="84">
        <v>124</v>
      </c>
      <c r="D231" s="84">
        <v>37</v>
      </c>
      <c r="E231" s="84">
        <v>183</v>
      </c>
      <c r="F231" s="84">
        <v>106</v>
      </c>
      <c r="G231" s="84">
        <v>91</v>
      </c>
      <c r="H231" s="84">
        <v>16</v>
      </c>
      <c r="I231" s="84">
        <v>7</v>
      </c>
      <c r="J231" s="84" t="s">
        <v>335</v>
      </c>
      <c r="K231" s="84">
        <v>564</v>
      </c>
      <c r="L231"/>
      <c r="M231"/>
    </row>
    <row r="232" spans="1:19" ht="12.75" customHeight="1" x14ac:dyDescent="0.25">
      <c r="A232" s="65">
        <v>1884</v>
      </c>
      <c r="B232" s="83" t="s">
        <v>240</v>
      </c>
      <c r="C232" s="84">
        <v>29</v>
      </c>
      <c r="D232" s="84">
        <v>15</v>
      </c>
      <c r="E232" s="84">
        <v>52</v>
      </c>
      <c r="F232" s="84">
        <v>10</v>
      </c>
      <c r="G232" s="84">
        <v>23</v>
      </c>
      <c r="H232" s="84">
        <v>6</v>
      </c>
      <c r="I232" s="84" t="s">
        <v>335</v>
      </c>
      <c r="J232" s="84" t="s">
        <v>335</v>
      </c>
      <c r="K232" s="84">
        <v>135</v>
      </c>
      <c r="L232"/>
      <c r="M232"/>
    </row>
    <row r="233" spans="1:19" s="87" customFormat="1" x14ac:dyDescent="0.2">
      <c r="A233" s="65">
        <v>1885</v>
      </c>
      <c r="B233" s="83" t="s">
        <v>241</v>
      </c>
      <c r="C233" s="84">
        <v>89</v>
      </c>
      <c r="D233" s="84">
        <v>23</v>
      </c>
      <c r="E233" s="84">
        <v>109</v>
      </c>
      <c r="F233" s="84">
        <v>51</v>
      </c>
      <c r="G233" s="84">
        <v>82</v>
      </c>
      <c r="H233" s="84">
        <v>15</v>
      </c>
      <c r="I233" s="84" t="s">
        <v>335</v>
      </c>
      <c r="J233" s="84" t="s">
        <v>335</v>
      </c>
      <c r="K233" s="84">
        <v>369</v>
      </c>
    </row>
    <row r="234" spans="1:19" s="87" customFormat="1" ht="23.25" customHeight="1" x14ac:dyDescent="0.25">
      <c r="A234" s="88" t="s">
        <v>399</v>
      </c>
      <c r="B234" s="130"/>
      <c r="C234" s="90">
        <v>1412</v>
      </c>
      <c r="D234" s="90">
        <v>576</v>
      </c>
      <c r="E234" s="90">
        <v>1863</v>
      </c>
      <c r="F234" s="90">
        <v>765</v>
      </c>
      <c r="G234" s="91">
        <v>1041</v>
      </c>
      <c r="H234" s="91">
        <v>93</v>
      </c>
      <c r="I234" s="91">
        <v>51</v>
      </c>
      <c r="J234" s="91" t="s">
        <v>335</v>
      </c>
      <c r="K234" s="91">
        <v>5801</v>
      </c>
      <c r="L234" s="105"/>
      <c r="M234" s="91"/>
      <c r="N234" s="91"/>
      <c r="O234" s="105"/>
      <c r="P234" s="105"/>
      <c r="Q234" s="91"/>
      <c r="R234" s="91"/>
      <c r="S234" s="91"/>
    </row>
    <row r="235" spans="1:19" ht="12.75" customHeight="1" x14ac:dyDescent="0.25">
      <c r="A235" s="65">
        <v>1904</v>
      </c>
      <c r="B235" s="83" t="s">
        <v>242</v>
      </c>
      <c r="C235" s="84">
        <v>3</v>
      </c>
      <c r="D235" s="84">
        <v>7</v>
      </c>
      <c r="E235" s="84">
        <v>17</v>
      </c>
      <c r="F235" s="84">
        <v>5</v>
      </c>
      <c r="G235" s="84">
        <v>8</v>
      </c>
      <c r="H235" s="84">
        <v>1</v>
      </c>
      <c r="I235" s="84" t="s">
        <v>335</v>
      </c>
      <c r="J235" s="84" t="s">
        <v>335</v>
      </c>
      <c r="K235" s="84">
        <v>41</v>
      </c>
      <c r="L235"/>
      <c r="M235"/>
    </row>
    <row r="236" spans="1:19" ht="12.75" customHeight="1" x14ac:dyDescent="0.25">
      <c r="A236" s="65">
        <v>1907</v>
      </c>
      <c r="B236" s="83" t="s">
        <v>243</v>
      </c>
      <c r="C236" s="84">
        <v>24</v>
      </c>
      <c r="D236" s="84">
        <v>6</v>
      </c>
      <c r="E236" s="84">
        <v>32</v>
      </c>
      <c r="F236" s="84">
        <v>9</v>
      </c>
      <c r="G236" s="84">
        <v>21</v>
      </c>
      <c r="H236" s="84">
        <v>1</v>
      </c>
      <c r="I236" s="84" t="s">
        <v>335</v>
      </c>
      <c r="J236" s="84" t="s">
        <v>335</v>
      </c>
      <c r="K236" s="84">
        <v>93</v>
      </c>
      <c r="L236"/>
      <c r="M236"/>
    </row>
    <row r="237" spans="1:19" ht="12.75" customHeight="1" x14ac:dyDescent="0.25">
      <c r="A237" s="65">
        <v>1960</v>
      </c>
      <c r="B237" s="83" t="s">
        <v>244</v>
      </c>
      <c r="C237" s="84">
        <v>23</v>
      </c>
      <c r="D237" s="84">
        <v>9</v>
      </c>
      <c r="E237" s="84">
        <v>32</v>
      </c>
      <c r="F237" s="84">
        <v>7</v>
      </c>
      <c r="G237" s="84">
        <v>19</v>
      </c>
      <c r="H237" s="84" t="s">
        <v>335</v>
      </c>
      <c r="I237" s="84" t="s">
        <v>335</v>
      </c>
      <c r="J237" s="84" t="s">
        <v>335</v>
      </c>
      <c r="K237" s="84">
        <v>90</v>
      </c>
      <c r="L237"/>
      <c r="M237"/>
    </row>
    <row r="238" spans="1:19" ht="12.75" customHeight="1" x14ac:dyDescent="0.25">
      <c r="A238" s="65">
        <v>1961</v>
      </c>
      <c r="B238" s="83" t="s">
        <v>245</v>
      </c>
      <c r="C238" s="84">
        <v>34</v>
      </c>
      <c r="D238" s="84">
        <v>16</v>
      </c>
      <c r="E238" s="84">
        <v>46</v>
      </c>
      <c r="F238" s="84">
        <v>6</v>
      </c>
      <c r="G238" s="84">
        <v>34</v>
      </c>
      <c r="H238" s="84">
        <v>3</v>
      </c>
      <c r="I238" s="84" t="s">
        <v>335</v>
      </c>
      <c r="J238" s="84" t="s">
        <v>335</v>
      </c>
      <c r="K238" s="84">
        <v>139</v>
      </c>
      <c r="L238"/>
      <c r="M238"/>
    </row>
    <row r="239" spans="1:19" ht="12.75" customHeight="1" x14ac:dyDescent="0.25">
      <c r="A239" s="65">
        <v>1962</v>
      </c>
      <c r="B239" s="83" t="s">
        <v>246</v>
      </c>
      <c r="C239" s="84">
        <v>13</v>
      </c>
      <c r="D239" s="84">
        <v>13</v>
      </c>
      <c r="E239" s="84">
        <v>17</v>
      </c>
      <c r="F239" s="84">
        <v>10</v>
      </c>
      <c r="G239" s="84">
        <v>23</v>
      </c>
      <c r="H239" s="84" t="s">
        <v>335</v>
      </c>
      <c r="I239" s="84" t="s">
        <v>335</v>
      </c>
      <c r="J239" s="84" t="s">
        <v>335</v>
      </c>
      <c r="K239" s="84">
        <v>76</v>
      </c>
      <c r="L239"/>
      <c r="M239"/>
    </row>
    <row r="240" spans="1:19" ht="12.75" customHeight="1" x14ac:dyDescent="0.25">
      <c r="A240" s="65">
        <v>1980</v>
      </c>
      <c r="B240" s="83" t="s">
        <v>247</v>
      </c>
      <c r="C240" s="84">
        <v>832</v>
      </c>
      <c r="D240" s="84">
        <v>269</v>
      </c>
      <c r="E240" s="84">
        <v>1261</v>
      </c>
      <c r="F240" s="84">
        <v>258</v>
      </c>
      <c r="G240" s="84">
        <v>739</v>
      </c>
      <c r="H240" s="84">
        <v>43</v>
      </c>
      <c r="I240" s="84">
        <v>115</v>
      </c>
      <c r="J240" s="84" t="s">
        <v>335</v>
      </c>
      <c r="K240" s="84">
        <v>3517</v>
      </c>
      <c r="L240"/>
      <c r="M240"/>
    </row>
    <row r="241" spans="1:19" ht="12.75" customHeight="1" x14ac:dyDescent="0.25">
      <c r="A241" s="65">
        <v>1981</v>
      </c>
      <c r="B241" s="83" t="s">
        <v>248</v>
      </c>
      <c r="C241" s="84">
        <v>73</v>
      </c>
      <c r="D241" s="84">
        <v>25</v>
      </c>
      <c r="E241" s="84">
        <v>94</v>
      </c>
      <c r="F241" s="84">
        <v>14</v>
      </c>
      <c r="G241" s="84">
        <v>35</v>
      </c>
      <c r="H241" s="84">
        <v>4</v>
      </c>
      <c r="I241" s="84" t="s">
        <v>335</v>
      </c>
      <c r="J241" s="84" t="s">
        <v>335</v>
      </c>
      <c r="K241" s="84">
        <v>245</v>
      </c>
      <c r="L241"/>
      <c r="M241"/>
    </row>
    <row r="242" spans="1:19" ht="12.75" customHeight="1" x14ac:dyDescent="0.25">
      <c r="A242" s="92">
        <v>1982</v>
      </c>
      <c r="B242" s="95" t="s">
        <v>249</v>
      </c>
      <c r="C242" s="84">
        <v>75</v>
      </c>
      <c r="D242" s="84">
        <v>58</v>
      </c>
      <c r="E242" s="84">
        <v>77</v>
      </c>
      <c r="F242" s="84">
        <v>12</v>
      </c>
      <c r="G242" s="84">
        <v>41</v>
      </c>
      <c r="H242" s="84">
        <v>3</v>
      </c>
      <c r="I242" s="84" t="s">
        <v>335</v>
      </c>
      <c r="J242" s="84" t="s">
        <v>335</v>
      </c>
      <c r="K242" s="84">
        <v>266</v>
      </c>
      <c r="L242"/>
      <c r="M242"/>
    </row>
    <row r="243" spans="1:19" ht="12.75" customHeight="1" x14ac:dyDescent="0.25">
      <c r="A243" s="65">
        <v>1983</v>
      </c>
      <c r="B243" s="83" t="s">
        <v>250</v>
      </c>
      <c r="C243" s="84">
        <v>100</v>
      </c>
      <c r="D243" s="84">
        <v>35</v>
      </c>
      <c r="E243" s="84">
        <v>116</v>
      </c>
      <c r="F243" s="84">
        <v>23</v>
      </c>
      <c r="G243" s="84">
        <v>82</v>
      </c>
      <c r="H243" s="84">
        <v>5</v>
      </c>
      <c r="I243" s="84" t="s">
        <v>335</v>
      </c>
      <c r="J243" s="84" t="s">
        <v>335</v>
      </c>
      <c r="K243" s="84">
        <v>361</v>
      </c>
      <c r="L243"/>
      <c r="M243"/>
    </row>
    <row r="244" spans="1:19" s="87" customFormat="1" x14ac:dyDescent="0.2">
      <c r="A244" s="65">
        <v>1984</v>
      </c>
      <c r="B244" s="83" t="s">
        <v>251</v>
      </c>
      <c r="C244" s="84">
        <v>43</v>
      </c>
      <c r="D244" s="84">
        <v>13</v>
      </c>
      <c r="E244" s="84">
        <v>49</v>
      </c>
      <c r="F244" s="84">
        <v>11</v>
      </c>
      <c r="G244" s="84">
        <v>27</v>
      </c>
      <c r="H244" s="84">
        <v>1</v>
      </c>
      <c r="I244" s="84" t="s">
        <v>335</v>
      </c>
      <c r="J244" s="84" t="s">
        <v>335</v>
      </c>
      <c r="K244" s="84">
        <v>144</v>
      </c>
    </row>
    <row r="245" spans="1:19" s="87" customFormat="1" ht="23.25" customHeight="1" x14ac:dyDescent="0.25">
      <c r="A245" s="88" t="s">
        <v>400</v>
      </c>
      <c r="B245" s="130"/>
      <c r="C245" s="90">
        <v>1220</v>
      </c>
      <c r="D245" s="90">
        <v>451</v>
      </c>
      <c r="E245" s="90">
        <v>1741</v>
      </c>
      <c r="F245" s="90">
        <v>355</v>
      </c>
      <c r="G245" s="91">
        <v>1029</v>
      </c>
      <c r="H245" s="91">
        <v>61</v>
      </c>
      <c r="I245" s="91">
        <v>115</v>
      </c>
      <c r="J245" s="91" t="s">
        <v>335</v>
      </c>
      <c r="K245" s="91">
        <v>4972</v>
      </c>
      <c r="L245" s="105"/>
      <c r="M245" s="91"/>
      <c r="N245" s="91"/>
      <c r="O245" s="105"/>
      <c r="P245" s="105"/>
      <c r="Q245" s="91"/>
      <c r="R245" s="91"/>
      <c r="S245" s="91"/>
    </row>
    <row r="246" spans="1:19" ht="12.75" customHeight="1" x14ac:dyDescent="0.25">
      <c r="A246" s="65">
        <v>2021</v>
      </c>
      <c r="B246" s="83" t="s">
        <v>252</v>
      </c>
      <c r="C246" s="84">
        <v>14</v>
      </c>
      <c r="D246" s="84">
        <v>13</v>
      </c>
      <c r="E246" s="84">
        <v>19</v>
      </c>
      <c r="F246" s="84">
        <v>6</v>
      </c>
      <c r="G246" s="84">
        <v>11</v>
      </c>
      <c r="H246" s="84">
        <v>1</v>
      </c>
      <c r="I246" s="84" t="s">
        <v>335</v>
      </c>
      <c r="J246" s="84" t="s">
        <v>335</v>
      </c>
      <c r="K246" s="84">
        <v>64</v>
      </c>
      <c r="L246"/>
      <c r="M246"/>
    </row>
    <row r="247" spans="1:19" s="87" customFormat="1" ht="12.75" customHeight="1" x14ac:dyDescent="0.2">
      <c r="A247" s="65">
        <v>2023</v>
      </c>
      <c r="B247" s="83" t="s">
        <v>253</v>
      </c>
      <c r="C247" s="84">
        <v>46</v>
      </c>
      <c r="D247" s="84">
        <v>40</v>
      </c>
      <c r="E247" s="84">
        <v>72</v>
      </c>
      <c r="F247" s="84">
        <v>8</v>
      </c>
      <c r="G247" s="84">
        <v>51</v>
      </c>
      <c r="H247" s="84">
        <v>9</v>
      </c>
      <c r="I247" s="84" t="s">
        <v>335</v>
      </c>
      <c r="J247" s="84" t="s">
        <v>335</v>
      </c>
      <c r="K247" s="84">
        <v>226</v>
      </c>
    </row>
    <row r="248" spans="1:19" ht="12.75" customHeight="1" x14ac:dyDescent="0.25">
      <c r="A248" s="65">
        <v>2026</v>
      </c>
      <c r="B248" s="83" t="s">
        <v>254</v>
      </c>
      <c r="C248" s="84">
        <v>16</v>
      </c>
      <c r="D248" s="84">
        <v>15</v>
      </c>
      <c r="E248" s="84">
        <v>50</v>
      </c>
      <c r="F248" s="84">
        <v>18</v>
      </c>
      <c r="G248" s="84">
        <v>11</v>
      </c>
      <c r="H248" s="84">
        <v>2</v>
      </c>
      <c r="I248" s="84" t="s">
        <v>335</v>
      </c>
      <c r="J248" s="84" t="s">
        <v>335</v>
      </c>
      <c r="K248" s="84">
        <v>112</v>
      </c>
      <c r="L248"/>
      <c r="M248"/>
    </row>
    <row r="249" spans="1:19" ht="12.75" customHeight="1" x14ac:dyDescent="0.25">
      <c r="A249" s="65">
        <v>2029</v>
      </c>
      <c r="B249" s="83" t="s">
        <v>255</v>
      </c>
      <c r="C249" s="84">
        <v>38</v>
      </c>
      <c r="D249" s="84">
        <v>12</v>
      </c>
      <c r="E249" s="84">
        <v>76</v>
      </c>
      <c r="F249" s="84">
        <v>12</v>
      </c>
      <c r="G249" s="84">
        <v>36</v>
      </c>
      <c r="H249" s="84">
        <v>5</v>
      </c>
      <c r="I249" s="84" t="s">
        <v>335</v>
      </c>
      <c r="J249" s="84" t="s">
        <v>335</v>
      </c>
      <c r="K249" s="84">
        <v>179</v>
      </c>
      <c r="L249"/>
      <c r="M249"/>
    </row>
    <row r="250" spans="1:19" ht="12.75" customHeight="1" x14ac:dyDescent="0.25">
      <c r="A250" s="65">
        <v>2031</v>
      </c>
      <c r="B250" s="83" t="s">
        <v>256</v>
      </c>
      <c r="C250" s="84">
        <v>33</v>
      </c>
      <c r="D250" s="84">
        <v>15</v>
      </c>
      <c r="E250" s="84">
        <v>51</v>
      </c>
      <c r="F250" s="84">
        <v>14</v>
      </c>
      <c r="G250" s="84">
        <v>19</v>
      </c>
      <c r="H250" s="84">
        <v>17</v>
      </c>
      <c r="I250" s="84" t="s">
        <v>335</v>
      </c>
      <c r="J250" s="84" t="s">
        <v>335</v>
      </c>
      <c r="K250" s="84">
        <v>149</v>
      </c>
      <c r="L250"/>
      <c r="M250"/>
    </row>
    <row r="251" spans="1:19" ht="12.75" customHeight="1" x14ac:dyDescent="0.25">
      <c r="A251" s="65">
        <v>2034</v>
      </c>
      <c r="B251" s="83" t="s">
        <v>257</v>
      </c>
      <c r="C251" s="84">
        <v>17</v>
      </c>
      <c r="D251" s="84">
        <v>7</v>
      </c>
      <c r="E251" s="84">
        <v>22</v>
      </c>
      <c r="F251" s="84">
        <v>1</v>
      </c>
      <c r="G251" s="84">
        <v>15</v>
      </c>
      <c r="H251" s="84">
        <v>3</v>
      </c>
      <c r="I251" s="84" t="s">
        <v>335</v>
      </c>
      <c r="J251" s="84" t="s">
        <v>335</v>
      </c>
      <c r="K251" s="84">
        <v>65</v>
      </c>
      <c r="L251"/>
      <c r="M251"/>
    </row>
    <row r="252" spans="1:19" ht="12.75" customHeight="1" x14ac:dyDescent="0.25">
      <c r="A252" s="65">
        <v>2039</v>
      </c>
      <c r="B252" s="83" t="s">
        <v>258</v>
      </c>
      <c r="C252" s="84">
        <v>7</v>
      </c>
      <c r="D252" s="84">
        <v>9</v>
      </c>
      <c r="E252" s="84">
        <v>15</v>
      </c>
      <c r="F252" s="84">
        <v>3</v>
      </c>
      <c r="G252" s="84">
        <v>6</v>
      </c>
      <c r="H252" s="84">
        <v>2</v>
      </c>
      <c r="I252" s="84" t="s">
        <v>335</v>
      </c>
      <c r="J252" s="84" t="s">
        <v>335</v>
      </c>
      <c r="K252" s="84">
        <v>42</v>
      </c>
      <c r="L252"/>
      <c r="M252"/>
    </row>
    <row r="253" spans="1:19" ht="12.75" customHeight="1" x14ac:dyDescent="0.25">
      <c r="A253" s="65">
        <v>2061</v>
      </c>
      <c r="B253" s="83" t="s">
        <v>259</v>
      </c>
      <c r="C253" s="84">
        <v>31</v>
      </c>
      <c r="D253" s="84">
        <v>19</v>
      </c>
      <c r="E253" s="84">
        <v>49</v>
      </c>
      <c r="F253" s="84">
        <v>10</v>
      </c>
      <c r="G253" s="84">
        <v>27</v>
      </c>
      <c r="H253" s="84">
        <v>2</v>
      </c>
      <c r="I253" s="84" t="s">
        <v>335</v>
      </c>
      <c r="J253" s="84" t="s">
        <v>335</v>
      </c>
      <c r="K253" s="84">
        <v>138</v>
      </c>
      <c r="L253"/>
      <c r="M253"/>
    </row>
    <row r="254" spans="1:19" ht="12.75" customHeight="1" x14ac:dyDescent="0.25">
      <c r="A254" s="65">
        <v>2062</v>
      </c>
      <c r="B254" s="83" t="s">
        <v>260</v>
      </c>
      <c r="C254" s="84">
        <v>52</v>
      </c>
      <c r="D254" s="84">
        <v>49</v>
      </c>
      <c r="E254" s="84">
        <v>139</v>
      </c>
      <c r="F254" s="84">
        <v>20</v>
      </c>
      <c r="G254" s="84">
        <v>96</v>
      </c>
      <c r="H254" s="84">
        <v>11</v>
      </c>
      <c r="I254" s="84" t="s">
        <v>335</v>
      </c>
      <c r="J254" s="84" t="s">
        <v>335</v>
      </c>
      <c r="K254" s="84">
        <v>367</v>
      </c>
      <c r="L254"/>
      <c r="M254"/>
    </row>
    <row r="255" spans="1:19" ht="12.75" customHeight="1" x14ac:dyDescent="0.25">
      <c r="A255" s="65">
        <v>2080</v>
      </c>
      <c r="B255" s="83" t="s">
        <v>261</v>
      </c>
      <c r="C255" s="84">
        <v>230</v>
      </c>
      <c r="D255" s="84">
        <v>110</v>
      </c>
      <c r="E255" s="84">
        <v>398</v>
      </c>
      <c r="F255" s="84">
        <v>105</v>
      </c>
      <c r="G255" s="84">
        <v>265</v>
      </c>
      <c r="H255" s="84">
        <v>28</v>
      </c>
      <c r="I255" s="84" t="s">
        <v>335</v>
      </c>
      <c r="J255" s="84" t="s">
        <v>335</v>
      </c>
      <c r="K255" s="84">
        <v>1136</v>
      </c>
      <c r="L255"/>
      <c r="M255"/>
    </row>
    <row r="256" spans="1:19" ht="12.75" customHeight="1" x14ac:dyDescent="0.25">
      <c r="A256" s="65">
        <v>2081</v>
      </c>
      <c r="B256" s="83" t="s">
        <v>262</v>
      </c>
      <c r="C256" s="84">
        <v>433</v>
      </c>
      <c r="D256" s="84">
        <v>167</v>
      </c>
      <c r="E256" s="84">
        <v>431</v>
      </c>
      <c r="F256" s="84">
        <v>108</v>
      </c>
      <c r="G256" s="84">
        <v>336</v>
      </c>
      <c r="H256" s="84">
        <v>12</v>
      </c>
      <c r="I256" s="84">
        <v>6</v>
      </c>
      <c r="J256" s="84" t="s">
        <v>335</v>
      </c>
      <c r="K256" s="84">
        <v>1493</v>
      </c>
      <c r="L256"/>
      <c r="M256"/>
    </row>
    <row r="257" spans="1:19" ht="12.75" customHeight="1" x14ac:dyDescent="0.25">
      <c r="A257" s="65">
        <v>2082</v>
      </c>
      <c r="B257" s="83" t="s">
        <v>263</v>
      </c>
      <c r="C257" s="84">
        <v>30</v>
      </c>
      <c r="D257" s="84">
        <v>11</v>
      </c>
      <c r="E257" s="84">
        <v>50</v>
      </c>
      <c r="F257" s="84">
        <v>36</v>
      </c>
      <c r="G257" s="84">
        <v>21</v>
      </c>
      <c r="H257" s="84">
        <v>2</v>
      </c>
      <c r="I257" s="84" t="s">
        <v>335</v>
      </c>
      <c r="J257" s="84" t="s">
        <v>335</v>
      </c>
      <c r="K257" s="84">
        <v>150</v>
      </c>
      <c r="L257"/>
      <c r="M257"/>
    </row>
    <row r="258" spans="1:19" ht="12.75" customHeight="1" x14ac:dyDescent="0.25">
      <c r="A258" s="92">
        <v>2083</v>
      </c>
      <c r="B258" s="95" t="s">
        <v>264</v>
      </c>
      <c r="C258" s="84">
        <v>42</v>
      </c>
      <c r="D258" s="84">
        <v>17</v>
      </c>
      <c r="E258" s="84">
        <v>65</v>
      </c>
      <c r="F258" s="84">
        <v>26</v>
      </c>
      <c r="G258" s="84">
        <v>23</v>
      </c>
      <c r="H258" s="84">
        <v>5</v>
      </c>
      <c r="I258" s="84" t="s">
        <v>335</v>
      </c>
      <c r="J258" s="84" t="s">
        <v>335</v>
      </c>
      <c r="K258" s="84">
        <v>178</v>
      </c>
      <c r="L258"/>
      <c r="M258"/>
    </row>
    <row r="259" spans="1:19" s="87" customFormat="1" ht="12.75" customHeight="1" x14ac:dyDescent="0.2">
      <c r="A259" s="65">
        <v>2084</v>
      </c>
      <c r="B259" s="83" t="s">
        <v>265</v>
      </c>
      <c r="C259" s="84">
        <v>127</v>
      </c>
      <c r="D259" s="84">
        <v>65</v>
      </c>
      <c r="E259" s="84">
        <v>148</v>
      </c>
      <c r="F259" s="84">
        <v>88</v>
      </c>
      <c r="G259" s="84">
        <v>116</v>
      </c>
      <c r="H259" s="84">
        <v>6</v>
      </c>
      <c r="I259" s="84" t="s">
        <v>335</v>
      </c>
      <c r="J259" s="84" t="s">
        <v>335</v>
      </c>
      <c r="K259" s="84">
        <v>550</v>
      </c>
    </row>
    <row r="260" spans="1:19" s="87" customFormat="1" x14ac:dyDescent="0.2">
      <c r="A260" s="65">
        <v>2085</v>
      </c>
      <c r="B260" s="83" t="s">
        <v>266</v>
      </c>
      <c r="C260" s="84">
        <v>116</v>
      </c>
      <c r="D260" s="84">
        <v>56</v>
      </c>
      <c r="E260" s="84">
        <v>143</v>
      </c>
      <c r="F260" s="84">
        <v>18</v>
      </c>
      <c r="G260" s="84">
        <v>89</v>
      </c>
      <c r="H260" s="84">
        <v>9</v>
      </c>
      <c r="I260" s="84" t="s">
        <v>335</v>
      </c>
      <c r="J260" s="84" t="s">
        <v>335</v>
      </c>
      <c r="K260" s="84">
        <v>431</v>
      </c>
    </row>
    <row r="261" spans="1:19" s="87" customFormat="1" ht="23.25" customHeight="1" x14ac:dyDescent="0.25">
      <c r="A261" s="88" t="s">
        <v>401</v>
      </c>
      <c r="B261" s="130"/>
      <c r="C261" s="90">
        <v>1232</v>
      </c>
      <c r="D261" s="90">
        <v>605</v>
      </c>
      <c r="E261" s="90">
        <v>1728</v>
      </c>
      <c r="F261" s="90">
        <v>473</v>
      </c>
      <c r="G261" s="91">
        <v>1122</v>
      </c>
      <c r="H261" s="91">
        <v>114</v>
      </c>
      <c r="I261" s="91">
        <v>6</v>
      </c>
      <c r="J261" s="91" t="s">
        <v>335</v>
      </c>
      <c r="K261" s="91">
        <v>5280</v>
      </c>
      <c r="L261" s="105"/>
      <c r="M261" s="91"/>
      <c r="N261" s="91"/>
      <c r="O261" s="105"/>
      <c r="P261" s="105"/>
      <c r="Q261" s="91"/>
      <c r="R261" s="91"/>
      <c r="S261" s="91"/>
    </row>
    <row r="262" spans="1:19" ht="12.75" customHeight="1" x14ac:dyDescent="0.25">
      <c r="A262" s="65">
        <v>2101</v>
      </c>
      <c r="B262" s="83" t="s">
        <v>267</v>
      </c>
      <c r="C262" s="84">
        <v>12</v>
      </c>
      <c r="D262" s="84">
        <v>10</v>
      </c>
      <c r="E262" s="84">
        <v>12</v>
      </c>
      <c r="F262" s="84">
        <v>3</v>
      </c>
      <c r="G262" s="84">
        <v>6</v>
      </c>
      <c r="H262" s="84">
        <v>5</v>
      </c>
      <c r="I262" s="84" t="s">
        <v>335</v>
      </c>
      <c r="J262" s="84" t="s">
        <v>335</v>
      </c>
      <c r="K262" s="84">
        <v>48</v>
      </c>
      <c r="L262"/>
      <c r="M262"/>
    </row>
    <row r="263" spans="1:19" ht="12.75" customHeight="1" x14ac:dyDescent="0.25">
      <c r="A263" s="65">
        <v>2104</v>
      </c>
      <c r="B263" s="83" t="s">
        <v>268</v>
      </c>
      <c r="C263" s="84">
        <v>27</v>
      </c>
      <c r="D263" s="84">
        <v>10</v>
      </c>
      <c r="E263" s="84">
        <v>16</v>
      </c>
      <c r="F263" s="84">
        <v>22</v>
      </c>
      <c r="G263" s="84">
        <v>14</v>
      </c>
      <c r="H263" s="84" t="s">
        <v>335</v>
      </c>
      <c r="I263" s="84" t="s">
        <v>335</v>
      </c>
      <c r="J263" s="84" t="s">
        <v>335</v>
      </c>
      <c r="K263" s="84">
        <v>89</v>
      </c>
      <c r="L263"/>
      <c r="M263"/>
    </row>
    <row r="264" spans="1:19" ht="12.75" customHeight="1" x14ac:dyDescent="0.25">
      <c r="A264" s="65">
        <v>2121</v>
      </c>
      <c r="B264" s="83" t="s">
        <v>269</v>
      </c>
      <c r="C264" s="84">
        <v>13</v>
      </c>
      <c r="D264" s="84">
        <v>14</v>
      </c>
      <c r="E264" s="84">
        <v>40</v>
      </c>
      <c r="F264" s="84">
        <v>10</v>
      </c>
      <c r="G264" s="84">
        <v>22</v>
      </c>
      <c r="H264" s="84">
        <v>2</v>
      </c>
      <c r="I264" s="84" t="s">
        <v>335</v>
      </c>
      <c r="J264" s="84" t="s">
        <v>335</v>
      </c>
      <c r="K264" s="84">
        <v>101</v>
      </c>
      <c r="L264"/>
      <c r="M264"/>
    </row>
    <row r="265" spans="1:19" ht="12.75" customHeight="1" x14ac:dyDescent="0.25">
      <c r="A265" s="65">
        <v>2132</v>
      </c>
      <c r="B265" s="83" t="s">
        <v>270</v>
      </c>
      <c r="C265" s="84">
        <v>9</v>
      </c>
      <c r="D265" s="84">
        <v>13</v>
      </c>
      <c r="E265" s="84">
        <v>30</v>
      </c>
      <c r="F265" s="84">
        <v>2</v>
      </c>
      <c r="G265" s="84">
        <v>17</v>
      </c>
      <c r="H265" s="84">
        <v>3</v>
      </c>
      <c r="I265" s="84" t="s">
        <v>335</v>
      </c>
      <c r="J265" s="84" t="s">
        <v>335</v>
      </c>
      <c r="K265" s="84">
        <v>74</v>
      </c>
      <c r="L265"/>
      <c r="M265"/>
    </row>
    <row r="266" spans="1:19" ht="12.75" customHeight="1" x14ac:dyDescent="0.25">
      <c r="A266" s="65">
        <v>2161</v>
      </c>
      <c r="B266" s="83" t="s">
        <v>271</v>
      </c>
      <c r="C266" s="84">
        <v>45</v>
      </c>
      <c r="D266" s="84">
        <v>26</v>
      </c>
      <c r="E266" s="84">
        <v>74</v>
      </c>
      <c r="F266" s="84">
        <v>134</v>
      </c>
      <c r="G266" s="84">
        <v>69</v>
      </c>
      <c r="H266" s="84">
        <v>23</v>
      </c>
      <c r="I266" s="84" t="s">
        <v>335</v>
      </c>
      <c r="J266" s="84" t="s">
        <v>335</v>
      </c>
      <c r="K266" s="84">
        <v>371</v>
      </c>
      <c r="L266"/>
      <c r="M266"/>
    </row>
    <row r="267" spans="1:19" ht="12.75" customHeight="1" x14ac:dyDescent="0.25">
      <c r="A267" s="65">
        <v>2180</v>
      </c>
      <c r="B267" s="83" t="s">
        <v>272</v>
      </c>
      <c r="C267" s="84">
        <v>682</v>
      </c>
      <c r="D267" s="84">
        <v>252</v>
      </c>
      <c r="E267" s="84">
        <v>714</v>
      </c>
      <c r="F267" s="84">
        <v>183</v>
      </c>
      <c r="G267" s="84">
        <v>456</v>
      </c>
      <c r="H267" s="84">
        <v>46</v>
      </c>
      <c r="I267" s="84">
        <v>1</v>
      </c>
      <c r="J267" s="84" t="s">
        <v>335</v>
      </c>
      <c r="K267" s="84">
        <v>2334</v>
      </c>
      <c r="L267"/>
      <c r="M267"/>
    </row>
    <row r="268" spans="1:19" ht="12.75" customHeight="1" x14ac:dyDescent="0.25">
      <c r="A268" s="65">
        <v>2181</v>
      </c>
      <c r="B268" s="83" t="s">
        <v>273</v>
      </c>
      <c r="C268" s="84">
        <v>177</v>
      </c>
      <c r="D268" s="84">
        <v>42</v>
      </c>
      <c r="E268" s="84">
        <v>138</v>
      </c>
      <c r="F268" s="84">
        <v>177</v>
      </c>
      <c r="G268" s="84">
        <v>79</v>
      </c>
      <c r="H268" s="84">
        <v>2</v>
      </c>
      <c r="I268" s="84">
        <v>1</v>
      </c>
      <c r="J268" s="84" t="s">
        <v>335</v>
      </c>
      <c r="K268" s="84">
        <v>616</v>
      </c>
      <c r="L268"/>
      <c r="M268"/>
    </row>
    <row r="269" spans="1:19" ht="12.75" customHeight="1" x14ac:dyDescent="0.25">
      <c r="A269" s="92">
        <v>2182</v>
      </c>
      <c r="B269" s="95" t="s">
        <v>274</v>
      </c>
      <c r="C269" s="84">
        <v>85</v>
      </c>
      <c r="D269" s="84">
        <v>53</v>
      </c>
      <c r="E269" s="84">
        <v>116</v>
      </c>
      <c r="F269" s="84">
        <v>44</v>
      </c>
      <c r="G269" s="84">
        <v>73</v>
      </c>
      <c r="H269" s="84">
        <v>8</v>
      </c>
      <c r="I269" s="84" t="s">
        <v>335</v>
      </c>
      <c r="J269" s="84">
        <v>1</v>
      </c>
      <c r="K269" s="84">
        <v>380</v>
      </c>
      <c r="L269"/>
      <c r="M269"/>
    </row>
    <row r="270" spans="1:19" ht="12.75" customHeight="1" x14ac:dyDescent="0.25">
      <c r="A270" s="65">
        <v>2183</v>
      </c>
      <c r="B270" s="83" t="s">
        <v>275</v>
      </c>
      <c r="C270" s="84">
        <v>91</v>
      </c>
      <c r="D270" s="84">
        <v>85</v>
      </c>
      <c r="E270" s="84">
        <v>221</v>
      </c>
      <c r="F270" s="84">
        <v>69</v>
      </c>
      <c r="G270" s="84">
        <v>51</v>
      </c>
      <c r="H270" s="84">
        <v>8</v>
      </c>
      <c r="I270" s="84">
        <v>1</v>
      </c>
      <c r="J270" s="84" t="s">
        <v>335</v>
      </c>
      <c r="K270" s="84">
        <v>526</v>
      </c>
      <c r="L270"/>
      <c r="M270"/>
    </row>
    <row r="271" spans="1:19" s="87" customFormat="1" x14ac:dyDescent="0.2">
      <c r="A271" s="65">
        <v>2184</v>
      </c>
      <c r="B271" s="83" t="s">
        <v>276</v>
      </c>
      <c r="C271" s="84">
        <v>128</v>
      </c>
      <c r="D271" s="84">
        <v>67</v>
      </c>
      <c r="E271" s="84">
        <v>262</v>
      </c>
      <c r="F271" s="84">
        <v>94</v>
      </c>
      <c r="G271" s="84">
        <v>149</v>
      </c>
      <c r="H271" s="84">
        <v>8</v>
      </c>
      <c r="I271" s="84" t="s">
        <v>335</v>
      </c>
      <c r="J271" s="84">
        <v>2</v>
      </c>
      <c r="K271" s="84">
        <v>710</v>
      </c>
    </row>
    <row r="272" spans="1:19" s="87" customFormat="1" ht="23.25" customHeight="1" x14ac:dyDescent="0.25">
      <c r="A272" s="88" t="s">
        <v>402</v>
      </c>
      <c r="B272" s="130"/>
      <c r="C272" s="90">
        <v>1269</v>
      </c>
      <c r="D272" s="90">
        <v>572</v>
      </c>
      <c r="E272" s="90">
        <v>1623</v>
      </c>
      <c r="F272" s="90">
        <v>738</v>
      </c>
      <c r="G272" s="91">
        <v>936</v>
      </c>
      <c r="H272" s="91">
        <v>105</v>
      </c>
      <c r="I272" s="91">
        <v>3</v>
      </c>
      <c r="J272" s="91">
        <v>3</v>
      </c>
      <c r="K272" s="91">
        <v>5249</v>
      </c>
      <c r="L272" s="105"/>
      <c r="M272" s="91"/>
      <c r="N272" s="91"/>
      <c r="O272" s="105"/>
      <c r="P272" s="105"/>
      <c r="Q272" s="91"/>
      <c r="R272" s="91"/>
      <c r="S272" s="91"/>
    </row>
    <row r="273" spans="1:19" ht="12.75" customHeight="1" x14ac:dyDescent="0.25">
      <c r="A273" s="65">
        <v>2260</v>
      </c>
      <c r="B273" s="83" t="s">
        <v>277</v>
      </c>
      <c r="C273" s="84">
        <v>21</v>
      </c>
      <c r="D273" s="84">
        <v>28</v>
      </c>
      <c r="E273" s="84">
        <v>31</v>
      </c>
      <c r="F273" s="84">
        <v>7</v>
      </c>
      <c r="G273" s="84">
        <v>20</v>
      </c>
      <c r="H273" s="84">
        <v>6</v>
      </c>
      <c r="I273" s="84" t="s">
        <v>335</v>
      </c>
      <c r="J273" s="84" t="s">
        <v>335</v>
      </c>
      <c r="K273" s="84">
        <v>113</v>
      </c>
      <c r="L273"/>
      <c r="M273"/>
    </row>
    <row r="274" spans="1:19" ht="12.75" customHeight="1" x14ac:dyDescent="0.25">
      <c r="A274" s="65">
        <v>2262</v>
      </c>
      <c r="B274" s="83" t="s">
        <v>278</v>
      </c>
      <c r="C274" s="84">
        <v>37</v>
      </c>
      <c r="D274" s="84">
        <v>42</v>
      </c>
      <c r="E274" s="84">
        <v>75</v>
      </c>
      <c r="F274" s="84">
        <v>12</v>
      </c>
      <c r="G274" s="84">
        <v>36</v>
      </c>
      <c r="H274" s="84">
        <v>5</v>
      </c>
      <c r="I274" s="84" t="s">
        <v>335</v>
      </c>
      <c r="J274" s="84" t="s">
        <v>335</v>
      </c>
      <c r="K274" s="84">
        <v>207</v>
      </c>
      <c r="L274"/>
      <c r="M274"/>
    </row>
    <row r="275" spans="1:19" ht="12.75" customHeight="1" x14ac:dyDescent="0.25">
      <c r="A275" s="65">
        <v>2280</v>
      </c>
      <c r="B275" s="83" t="s">
        <v>279</v>
      </c>
      <c r="C275" s="84">
        <v>63</v>
      </c>
      <c r="D275" s="84">
        <v>47</v>
      </c>
      <c r="E275" s="84">
        <v>133</v>
      </c>
      <c r="F275" s="84">
        <v>30</v>
      </c>
      <c r="G275" s="84">
        <v>80</v>
      </c>
      <c r="H275" s="84">
        <v>39</v>
      </c>
      <c r="I275" s="84">
        <v>25</v>
      </c>
      <c r="J275" s="84" t="s">
        <v>335</v>
      </c>
      <c r="K275" s="84">
        <v>417</v>
      </c>
      <c r="L275"/>
      <c r="M275"/>
    </row>
    <row r="276" spans="1:19" s="87" customFormat="1" ht="12.75" customHeight="1" x14ac:dyDescent="0.2">
      <c r="A276" s="65">
        <v>2281</v>
      </c>
      <c r="B276" s="83" t="s">
        <v>280</v>
      </c>
      <c r="C276" s="84">
        <v>344</v>
      </c>
      <c r="D276" s="84">
        <v>261</v>
      </c>
      <c r="E276" s="84">
        <v>698</v>
      </c>
      <c r="F276" s="84">
        <v>172</v>
      </c>
      <c r="G276" s="84">
        <v>439</v>
      </c>
      <c r="H276" s="84">
        <v>49</v>
      </c>
      <c r="I276" s="84" t="s">
        <v>335</v>
      </c>
      <c r="J276" s="84" t="s">
        <v>335</v>
      </c>
      <c r="K276" s="84">
        <v>1963</v>
      </c>
    </row>
    <row r="277" spans="1:19" ht="12.75" customHeight="1" x14ac:dyDescent="0.25">
      <c r="A277" s="92">
        <v>2282</v>
      </c>
      <c r="B277" s="95" t="s">
        <v>281</v>
      </c>
      <c r="C277" s="84">
        <v>54</v>
      </c>
      <c r="D277" s="84">
        <v>27</v>
      </c>
      <c r="E277" s="84">
        <v>126</v>
      </c>
      <c r="F277" s="84">
        <v>34</v>
      </c>
      <c r="G277" s="84">
        <v>131</v>
      </c>
      <c r="H277" s="84">
        <v>5</v>
      </c>
      <c r="I277" s="84" t="s">
        <v>335</v>
      </c>
      <c r="J277" s="84" t="s">
        <v>335</v>
      </c>
      <c r="K277" s="84">
        <v>377</v>
      </c>
      <c r="L277"/>
      <c r="M277"/>
    </row>
    <row r="278" spans="1:19" ht="12.75" customHeight="1" x14ac:dyDescent="0.25">
      <c r="A278" s="65">
        <v>2283</v>
      </c>
      <c r="B278" s="83" t="s">
        <v>282</v>
      </c>
      <c r="C278" s="84">
        <v>44</v>
      </c>
      <c r="D278" s="84">
        <v>59</v>
      </c>
      <c r="E278" s="84">
        <v>67</v>
      </c>
      <c r="F278" s="84">
        <v>14</v>
      </c>
      <c r="G278" s="84">
        <v>63</v>
      </c>
      <c r="H278" s="84">
        <v>6</v>
      </c>
      <c r="I278" s="84" t="s">
        <v>335</v>
      </c>
      <c r="J278" s="84" t="s">
        <v>335</v>
      </c>
      <c r="K278" s="84">
        <v>253</v>
      </c>
      <c r="L278"/>
      <c r="M278"/>
    </row>
    <row r="279" spans="1:19" s="87" customFormat="1" x14ac:dyDescent="0.2">
      <c r="A279" s="65">
        <v>2284</v>
      </c>
      <c r="B279" s="83" t="s">
        <v>283</v>
      </c>
      <c r="C279" s="84">
        <v>154</v>
      </c>
      <c r="D279" s="84">
        <v>279</v>
      </c>
      <c r="E279" s="84">
        <v>397</v>
      </c>
      <c r="F279" s="84">
        <v>103</v>
      </c>
      <c r="G279" s="84">
        <v>130</v>
      </c>
      <c r="H279" s="84">
        <v>37</v>
      </c>
      <c r="I279" s="84" t="s">
        <v>335</v>
      </c>
      <c r="J279" s="84" t="s">
        <v>335</v>
      </c>
      <c r="K279" s="84">
        <v>1100</v>
      </c>
    </row>
    <row r="280" spans="1:19" s="87" customFormat="1" ht="23.25" customHeight="1" x14ac:dyDescent="0.25">
      <c r="A280" s="88" t="s">
        <v>403</v>
      </c>
      <c r="B280" s="130"/>
      <c r="C280" s="90">
        <v>717</v>
      </c>
      <c r="D280" s="90">
        <v>743</v>
      </c>
      <c r="E280" s="90">
        <v>1527</v>
      </c>
      <c r="F280" s="90">
        <v>372</v>
      </c>
      <c r="G280" s="91">
        <v>899</v>
      </c>
      <c r="H280" s="91">
        <v>147</v>
      </c>
      <c r="I280" s="91">
        <v>25</v>
      </c>
      <c r="J280" s="91" t="s">
        <v>335</v>
      </c>
      <c r="K280" s="91">
        <v>4430</v>
      </c>
      <c r="L280" s="105"/>
      <c r="M280" s="91"/>
      <c r="N280" s="91"/>
      <c r="O280" s="105"/>
      <c r="P280" s="105"/>
      <c r="Q280" s="91"/>
      <c r="R280" s="91"/>
      <c r="S280" s="91"/>
    </row>
    <row r="281" spans="1:19" ht="12.75" customHeight="1" x14ac:dyDescent="0.25">
      <c r="A281" s="65">
        <v>2303</v>
      </c>
      <c r="B281" s="83" t="s">
        <v>284</v>
      </c>
      <c r="C281" s="84">
        <v>6</v>
      </c>
      <c r="D281" s="84">
        <v>9</v>
      </c>
      <c r="E281" s="84">
        <v>9</v>
      </c>
      <c r="F281" s="84">
        <v>19</v>
      </c>
      <c r="G281" s="84">
        <v>5</v>
      </c>
      <c r="H281" s="84">
        <v>1</v>
      </c>
      <c r="I281" s="84" t="s">
        <v>335</v>
      </c>
      <c r="J281" s="84" t="s">
        <v>335</v>
      </c>
      <c r="K281" s="84">
        <v>49</v>
      </c>
      <c r="L281"/>
      <c r="M281"/>
    </row>
    <row r="282" spans="1:19" ht="12.75" customHeight="1" x14ac:dyDescent="0.25">
      <c r="A282" s="65">
        <v>2305</v>
      </c>
      <c r="B282" s="83" t="s">
        <v>285</v>
      </c>
      <c r="C282" s="84">
        <v>5</v>
      </c>
      <c r="D282" s="84">
        <v>10</v>
      </c>
      <c r="E282" s="84">
        <v>19</v>
      </c>
      <c r="F282" s="84">
        <v>8</v>
      </c>
      <c r="G282" s="84">
        <v>6</v>
      </c>
      <c r="H282" s="84" t="s">
        <v>335</v>
      </c>
      <c r="I282" s="84" t="s">
        <v>335</v>
      </c>
      <c r="J282" s="84" t="s">
        <v>335</v>
      </c>
      <c r="K282" s="84">
        <v>48</v>
      </c>
      <c r="L282"/>
      <c r="M282"/>
    </row>
    <row r="283" spans="1:19" ht="12.75" customHeight="1" x14ac:dyDescent="0.25">
      <c r="A283" s="65">
        <v>2309</v>
      </c>
      <c r="B283" s="83" t="s">
        <v>286</v>
      </c>
      <c r="C283" s="84">
        <v>18</v>
      </c>
      <c r="D283" s="84">
        <v>17</v>
      </c>
      <c r="E283" s="84">
        <v>68</v>
      </c>
      <c r="F283" s="84">
        <v>29</v>
      </c>
      <c r="G283" s="84">
        <v>17</v>
      </c>
      <c r="H283" s="84">
        <v>4</v>
      </c>
      <c r="I283" s="84" t="s">
        <v>335</v>
      </c>
      <c r="J283" s="84" t="s">
        <v>335</v>
      </c>
      <c r="K283" s="84">
        <v>153</v>
      </c>
      <c r="L283"/>
      <c r="M283"/>
    </row>
    <row r="284" spans="1:19" ht="12.75" customHeight="1" x14ac:dyDescent="0.25">
      <c r="A284" s="65">
        <v>2313</v>
      </c>
      <c r="B284" s="83" t="s">
        <v>287</v>
      </c>
      <c r="C284" s="84">
        <v>21</v>
      </c>
      <c r="D284" s="84">
        <v>27</v>
      </c>
      <c r="E284" s="84">
        <v>14</v>
      </c>
      <c r="F284" s="84">
        <v>17</v>
      </c>
      <c r="G284" s="84">
        <v>9</v>
      </c>
      <c r="H284" s="84">
        <v>31</v>
      </c>
      <c r="I284" s="84" t="s">
        <v>335</v>
      </c>
      <c r="J284" s="84" t="s">
        <v>335</v>
      </c>
      <c r="K284" s="84">
        <v>119</v>
      </c>
      <c r="L284"/>
      <c r="M284"/>
    </row>
    <row r="285" spans="1:19" ht="12.75" customHeight="1" x14ac:dyDescent="0.25">
      <c r="A285" s="65">
        <v>2321</v>
      </c>
      <c r="B285" s="83" t="s">
        <v>288</v>
      </c>
      <c r="C285" s="84">
        <v>22</v>
      </c>
      <c r="D285" s="84">
        <v>29</v>
      </c>
      <c r="E285" s="84">
        <v>90</v>
      </c>
      <c r="F285" s="84">
        <v>22</v>
      </c>
      <c r="G285" s="84">
        <v>37</v>
      </c>
      <c r="H285" s="84">
        <v>4</v>
      </c>
      <c r="I285" s="84" t="s">
        <v>335</v>
      </c>
      <c r="J285" s="84" t="s">
        <v>335</v>
      </c>
      <c r="K285" s="84">
        <v>204</v>
      </c>
      <c r="L285"/>
      <c r="M285"/>
    </row>
    <row r="286" spans="1:19" ht="12.75" customHeight="1" x14ac:dyDescent="0.25">
      <c r="A286" s="92">
        <v>2326</v>
      </c>
      <c r="B286" s="95" t="s">
        <v>289</v>
      </c>
      <c r="C286" s="84">
        <v>8</v>
      </c>
      <c r="D286" s="84">
        <v>14</v>
      </c>
      <c r="E286" s="84">
        <v>30</v>
      </c>
      <c r="F286" s="84">
        <v>11</v>
      </c>
      <c r="G286" s="84">
        <v>14</v>
      </c>
      <c r="H286" s="84">
        <v>2</v>
      </c>
      <c r="I286" s="84" t="s">
        <v>335</v>
      </c>
      <c r="J286" s="84" t="s">
        <v>335</v>
      </c>
      <c r="K286" s="84">
        <v>79</v>
      </c>
      <c r="L286"/>
      <c r="M286"/>
    </row>
    <row r="287" spans="1:19" ht="12.75" customHeight="1" x14ac:dyDescent="0.25">
      <c r="A287" s="65">
        <v>2361</v>
      </c>
      <c r="B287" s="83" t="s">
        <v>290</v>
      </c>
      <c r="C287" s="84">
        <v>15</v>
      </c>
      <c r="D287" s="84">
        <v>19</v>
      </c>
      <c r="E287" s="84">
        <v>40</v>
      </c>
      <c r="F287" s="84">
        <v>11</v>
      </c>
      <c r="G287" s="84">
        <v>17</v>
      </c>
      <c r="H287" s="84">
        <v>5</v>
      </c>
      <c r="I287" s="84" t="s">
        <v>335</v>
      </c>
      <c r="J287" s="84" t="s">
        <v>335</v>
      </c>
      <c r="K287" s="84">
        <v>107</v>
      </c>
      <c r="L287"/>
      <c r="M287"/>
    </row>
    <row r="288" spans="1:19" s="87" customFormat="1" x14ac:dyDescent="0.2">
      <c r="A288" s="65">
        <v>2380</v>
      </c>
      <c r="B288" s="83" t="s">
        <v>291</v>
      </c>
      <c r="C288" s="84">
        <v>188</v>
      </c>
      <c r="D288" s="84">
        <v>229</v>
      </c>
      <c r="E288" s="84">
        <v>537</v>
      </c>
      <c r="F288" s="84">
        <v>118</v>
      </c>
      <c r="G288" s="84">
        <v>200</v>
      </c>
      <c r="H288" s="84">
        <v>28</v>
      </c>
      <c r="I288" s="84">
        <v>10</v>
      </c>
      <c r="J288" s="84" t="s">
        <v>335</v>
      </c>
      <c r="K288" s="84">
        <v>1310</v>
      </c>
    </row>
    <row r="289" spans="1:19" s="87" customFormat="1" ht="23.25" customHeight="1" x14ac:dyDescent="0.25">
      <c r="A289" s="88" t="s">
        <v>404</v>
      </c>
      <c r="B289" s="130"/>
      <c r="C289" s="90">
        <v>283</v>
      </c>
      <c r="D289" s="90">
        <v>354</v>
      </c>
      <c r="E289" s="90">
        <v>807</v>
      </c>
      <c r="F289" s="90">
        <v>235</v>
      </c>
      <c r="G289" s="91">
        <v>305</v>
      </c>
      <c r="H289" s="91">
        <v>75</v>
      </c>
      <c r="I289" s="91">
        <v>10</v>
      </c>
      <c r="J289" s="91" t="s">
        <v>335</v>
      </c>
      <c r="K289" s="91">
        <v>2069</v>
      </c>
      <c r="L289" s="105"/>
      <c r="M289" s="91"/>
      <c r="N289" s="91"/>
      <c r="O289" s="105"/>
      <c r="P289" s="105"/>
      <c r="Q289" s="91"/>
      <c r="R289" s="91"/>
      <c r="S289" s="91"/>
    </row>
    <row r="290" spans="1:19" ht="12.75" customHeight="1" x14ac:dyDescent="0.25">
      <c r="A290" s="65">
        <v>2401</v>
      </c>
      <c r="B290" s="83" t="s">
        <v>292</v>
      </c>
      <c r="C290" s="94">
        <v>9</v>
      </c>
      <c r="D290" s="94">
        <v>4</v>
      </c>
      <c r="E290" s="94">
        <v>34</v>
      </c>
      <c r="F290" s="94">
        <v>6</v>
      </c>
      <c r="G290" s="86">
        <v>17</v>
      </c>
      <c r="H290" s="86">
        <v>1</v>
      </c>
      <c r="I290" s="86" t="s">
        <v>335</v>
      </c>
      <c r="J290" s="86" t="s">
        <v>335</v>
      </c>
      <c r="K290" s="86">
        <v>71</v>
      </c>
      <c r="L290"/>
      <c r="M290"/>
    </row>
    <row r="291" spans="1:19" ht="12.75" customHeight="1" x14ac:dyDescent="0.25">
      <c r="A291" s="65">
        <v>2403</v>
      </c>
      <c r="B291" s="83" t="s">
        <v>293</v>
      </c>
      <c r="C291" s="94">
        <v>1</v>
      </c>
      <c r="D291" s="94">
        <v>3</v>
      </c>
      <c r="E291" s="94">
        <v>1</v>
      </c>
      <c r="F291" s="94">
        <v>3</v>
      </c>
      <c r="G291" s="86">
        <v>3</v>
      </c>
      <c r="H291" s="86" t="s">
        <v>335</v>
      </c>
      <c r="I291" s="86" t="s">
        <v>335</v>
      </c>
      <c r="J291" s="86" t="s">
        <v>335</v>
      </c>
      <c r="K291" s="86">
        <v>11</v>
      </c>
      <c r="L291"/>
      <c r="M291"/>
    </row>
    <row r="292" spans="1:19" ht="12.75" customHeight="1" x14ac:dyDescent="0.25">
      <c r="A292" s="65">
        <v>2404</v>
      </c>
      <c r="B292" s="83" t="s">
        <v>294</v>
      </c>
      <c r="C292" s="84">
        <v>9</v>
      </c>
      <c r="D292" s="84">
        <v>7</v>
      </c>
      <c r="E292" s="84">
        <v>19</v>
      </c>
      <c r="F292" s="84" t="s">
        <v>335</v>
      </c>
      <c r="G292" s="84">
        <v>11</v>
      </c>
      <c r="H292" s="84">
        <v>1</v>
      </c>
      <c r="I292" s="84" t="s">
        <v>335</v>
      </c>
      <c r="J292" s="84" t="s">
        <v>335</v>
      </c>
      <c r="K292" s="84">
        <v>47</v>
      </c>
      <c r="L292"/>
      <c r="M292"/>
    </row>
    <row r="293" spans="1:19" ht="12.75" customHeight="1" x14ac:dyDescent="0.25">
      <c r="A293" s="65">
        <v>2409</v>
      </c>
      <c r="B293" s="83" t="s">
        <v>295</v>
      </c>
      <c r="C293" s="84">
        <v>6</v>
      </c>
      <c r="D293" s="84">
        <v>8</v>
      </c>
      <c r="E293" s="84">
        <v>35</v>
      </c>
      <c r="F293" s="84">
        <v>5</v>
      </c>
      <c r="G293" s="84">
        <v>11</v>
      </c>
      <c r="H293" s="84">
        <v>2</v>
      </c>
      <c r="I293" s="84" t="s">
        <v>335</v>
      </c>
      <c r="J293" s="84" t="s">
        <v>335</v>
      </c>
      <c r="K293" s="84">
        <v>67</v>
      </c>
      <c r="L293"/>
      <c r="M293"/>
    </row>
    <row r="294" spans="1:19" ht="12.75" customHeight="1" x14ac:dyDescent="0.25">
      <c r="A294" s="65">
        <v>2417</v>
      </c>
      <c r="B294" s="83" t="s">
        <v>296</v>
      </c>
      <c r="C294" s="84">
        <v>3</v>
      </c>
      <c r="D294" s="84">
        <v>8</v>
      </c>
      <c r="E294" s="84">
        <v>20</v>
      </c>
      <c r="F294" s="84">
        <v>1</v>
      </c>
      <c r="G294" s="84">
        <v>10</v>
      </c>
      <c r="H294" s="84" t="s">
        <v>335</v>
      </c>
      <c r="I294" s="84" t="s">
        <v>335</v>
      </c>
      <c r="J294" s="84" t="s">
        <v>335</v>
      </c>
      <c r="K294" s="84">
        <v>42</v>
      </c>
      <c r="L294"/>
      <c r="M294"/>
    </row>
    <row r="295" spans="1:19" ht="12.75" customHeight="1" x14ac:dyDescent="0.25">
      <c r="A295" s="65">
        <v>2418</v>
      </c>
      <c r="B295" s="83" t="s">
        <v>297</v>
      </c>
      <c r="C295" s="84">
        <v>3</v>
      </c>
      <c r="D295" s="84">
        <v>5</v>
      </c>
      <c r="E295" s="84">
        <v>6</v>
      </c>
      <c r="F295" s="84" t="s">
        <v>335</v>
      </c>
      <c r="G295" s="84">
        <v>2</v>
      </c>
      <c r="H295" s="84" t="s">
        <v>335</v>
      </c>
      <c r="I295" s="84" t="s">
        <v>335</v>
      </c>
      <c r="J295" s="84" t="s">
        <v>335</v>
      </c>
      <c r="K295" s="84">
        <v>16</v>
      </c>
      <c r="L295"/>
      <c r="M295"/>
    </row>
    <row r="296" spans="1:19" ht="12.75" customHeight="1" x14ac:dyDescent="0.25">
      <c r="A296" s="65">
        <v>2421</v>
      </c>
      <c r="B296" s="83" t="s">
        <v>298</v>
      </c>
      <c r="C296" s="84">
        <v>6</v>
      </c>
      <c r="D296" s="84">
        <v>13</v>
      </c>
      <c r="E296" s="84">
        <v>15</v>
      </c>
      <c r="F296" s="84">
        <v>1</v>
      </c>
      <c r="G296" s="84">
        <v>3</v>
      </c>
      <c r="H296" s="84">
        <v>1</v>
      </c>
      <c r="I296" s="84" t="s">
        <v>335</v>
      </c>
      <c r="J296" s="84" t="s">
        <v>335</v>
      </c>
      <c r="K296" s="84">
        <v>39</v>
      </c>
      <c r="L296"/>
      <c r="M296"/>
    </row>
    <row r="297" spans="1:19" s="87" customFormat="1" ht="12.75" customHeight="1" x14ac:dyDescent="0.2">
      <c r="A297" s="65">
        <v>2422</v>
      </c>
      <c r="B297" s="83" t="s">
        <v>299</v>
      </c>
      <c r="C297" s="84">
        <v>1</v>
      </c>
      <c r="D297" s="84">
        <v>7</v>
      </c>
      <c r="E297" s="84">
        <v>2</v>
      </c>
      <c r="F297" s="84">
        <v>2</v>
      </c>
      <c r="G297" s="84">
        <v>1</v>
      </c>
      <c r="H297" s="84" t="s">
        <v>335</v>
      </c>
      <c r="I297" s="84" t="s">
        <v>335</v>
      </c>
      <c r="J297" s="84" t="s">
        <v>335</v>
      </c>
      <c r="K297" s="84">
        <v>13</v>
      </c>
    </row>
    <row r="298" spans="1:19" ht="12.75" customHeight="1" x14ac:dyDescent="0.25">
      <c r="A298" s="65">
        <v>2425</v>
      </c>
      <c r="B298" s="83" t="s">
        <v>300</v>
      </c>
      <c r="C298" s="84">
        <v>4</v>
      </c>
      <c r="D298" s="84">
        <v>5</v>
      </c>
      <c r="E298" s="84">
        <v>1</v>
      </c>
      <c r="F298" s="84" t="s">
        <v>335</v>
      </c>
      <c r="G298" s="84" t="s">
        <v>335</v>
      </c>
      <c r="H298" s="84">
        <v>1</v>
      </c>
      <c r="I298" s="84" t="s">
        <v>335</v>
      </c>
      <c r="J298" s="84" t="s">
        <v>335</v>
      </c>
      <c r="K298" s="84">
        <v>11</v>
      </c>
      <c r="L298"/>
      <c r="M298"/>
    </row>
    <row r="299" spans="1:19" ht="12.75" customHeight="1" x14ac:dyDescent="0.25">
      <c r="A299" s="65">
        <v>2460</v>
      </c>
      <c r="B299" s="83" t="s">
        <v>301</v>
      </c>
      <c r="C299" s="86">
        <v>13</v>
      </c>
      <c r="D299" s="86">
        <v>9</v>
      </c>
      <c r="E299" s="86">
        <v>50</v>
      </c>
      <c r="F299" s="86">
        <v>5</v>
      </c>
      <c r="G299" s="86">
        <v>15</v>
      </c>
      <c r="H299" s="86">
        <v>3</v>
      </c>
      <c r="I299" s="86" t="s">
        <v>335</v>
      </c>
      <c r="J299" s="86" t="s">
        <v>335</v>
      </c>
      <c r="K299" s="86">
        <v>95</v>
      </c>
      <c r="L299"/>
      <c r="M299"/>
    </row>
    <row r="300" spans="1:19" ht="12.75" customHeight="1" x14ac:dyDescent="0.25">
      <c r="A300" s="65">
        <v>2462</v>
      </c>
      <c r="B300" s="83" t="s">
        <v>302</v>
      </c>
      <c r="C300" s="86">
        <v>4</v>
      </c>
      <c r="D300" s="86">
        <v>11</v>
      </c>
      <c r="E300" s="86">
        <v>18</v>
      </c>
      <c r="F300" s="86">
        <v>1</v>
      </c>
      <c r="G300" s="86">
        <v>5</v>
      </c>
      <c r="H300" s="86" t="s">
        <v>335</v>
      </c>
      <c r="I300" s="86" t="s">
        <v>335</v>
      </c>
      <c r="J300" s="86" t="s">
        <v>335</v>
      </c>
      <c r="K300" s="86">
        <v>39</v>
      </c>
      <c r="L300"/>
      <c r="M300"/>
    </row>
    <row r="301" spans="1:19" ht="12.75" customHeight="1" x14ac:dyDescent="0.25">
      <c r="A301" s="65">
        <v>2463</v>
      </c>
      <c r="B301" s="83" t="s">
        <v>303</v>
      </c>
      <c r="C301" s="86">
        <v>9</v>
      </c>
      <c r="D301" s="86">
        <v>11</v>
      </c>
      <c r="E301" s="86">
        <v>8</v>
      </c>
      <c r="F301" s="86">
        <v>1</v>
      </c>
      <c r="G301" s="86">
        <v>7</v>
      </c>
      <c r="H301" s="86" t="s">
        <v>335</v>
      </c>
      <c r="I301" s="86" t="s">
        <v>335</v>
      </c>
      <c r="J301" s="86" t="s">
        <v>335</v>
      </c>
      <c r="K301" s="86">
        <v>36</v>
      </c>
      <c r="L301"/>
      <c r="M301"/>
    </row>
    <row r="302" spans="1:19" ht="12.75" customHeight="1" x14ac:dyDescent="0.25">
      <c r="A302" s="92">
        <v>2480</v>
      </c>
      <c r="B302" s="95" t="s">
        <v>304</v>
      </c>
      <c r="C302" s="86">
        <v>501</v>
      </c>
      <c r="D302" s="86">
        <v>369</v>
      </c>
      <c r="E302" s="86">
        <v>969</v>
      </c>
      <c r="F302" s="86">
        <v>462</v>
      </c>
      <c r="G302" s="86">
        <v>594</v>
      </c>
      <c r="H302" s="86">
        <v>66</v>
      </c>
      <c r="I302" s="86" t="s">
        <v>335</v>
      </c>
      <c r="J302" s="86" t="s">
        <v>335</v>
      </c>
      <c r="K302" s="86">
        <v>2961</v>
      </c>
      <c r="L302"/>
      <c r="M302"/>
    </row>
    <row r="303" spans="1:19" s="87" customFormat="1" x14ac:dyDescent="0.2">
      <c r="A303" s="65">
        <v>2481</v>
      </c>
      <c r="B303" s="83" t="s">
        <v>305</v>
      </c>
      <c r="C303" s="86">
        <v>12</v>
      </c>
      <c r="D303" s="86">
        <v>37</v>
      </c>
      <c r="E303" s="86">
        <v>37</v>
      </c>
      <c r="F303" s="86">
        <v>7</v>
      </c>
      <c r="G303" s="86">
        <v>26</v>
      </c>
      <c r="H303" s="86">
        <v>4</v>
      </c>
      <c r="I303" s="86" t="s">
        <v>335</v>
      </c>
      <c r="J303" s="86" t="s">
        <v>335</v>
      </c>
      <c r="K303" s="86">
        <v>123</v>
      </c>
    </row>
    <row r="304" spans="1:19" s="87" customFormat="1" x14ac:dyDescent="0.2">
      <c r="A304" s="65">
        <v>2482</v>
      </c>
      <c r="B304" s="83" t="s">
        <v>306</v>
      </c>
      <c r="C304" s="86">
        <v>249</v>
      </c>
      <c r="D304" s="86">
        <v>211</v>
      </c>
      <c r="E304" s="86">
        <v>569</v>
      </c>
      <c r="F304" s="86">
        <v>113</v>
      </c>
      <c r="G304" s="86">
        <v>292</v>
      </c>
      <c r="H304" s="86">
        <v>37</v>
      </c>
      <c r="I304" s="86">
        <v>16</v>
      </c>
      <c r="J304" s="86" t="s">
        <v>335</v>
      </c>
      <c r="K304" s="86">
        <v>1487</v>
      </c>
    </row>
    <row r="305" spans="1:19" s="87" customFormat="1" ht="23.25" customHeight="1" x14ac:dyDescent="0.25">
      <c r="A305" s="88" t="s">
        <v>405</v>
      </c>
      <c r="B305" s="130"/>
      <c r="C305" s="90">
        <v>830</v>
      </c>
      <c r="D305" s="90">
        <v>708</v>
      </c>
      <c r="E305" s="90">
        <v>1784</v>
      </c>
      <c r="F305" s="90">
        <v>607</v>
      </c>
      <c r="G305" s="91">
        <v>997</v>
      </c>
      <c r="H305" s="91">
        <v>116</v>
      </c>
      <c r="I305" s="91">
        <v>16</v>
      </c>
      <c r="J305" s="91" t="s">
        <v>335</v>
      </c>
      <c r="K305" s="91">
        <v>5058</v>
      </c>
      <c r="L305" s="105"/>
      <c r="M305" s="91"/>
      <c r="N305" s="91"/>
      <c r="O305" s="105"/>
      <c r="P305" s="105"/>
      <c r="Q305" s="91"/>
      <c r="R305" s="91"/>
      <c r="S305" s="91"/>
    </row>
    <row r="306" spans="1:19" s="87" customFormat="1" ht="12.75" customHeight="1" x14ac:dyDescent="0.2">
      <c r="A306" s="65">
        <v>2505</v>
      </c>
      <c r="B306" s="83" t="s">
        <v>307</v>
      </c>
      <c r="C306" s="86">
        <v>4</v>
      </c>
      <c r="D306" s="86">
        <v>34</v>
      </c>
      <c r="E306" s="86">
        <v>17</v>
      </c>
      <c r="F306" s="86">
        <v>2</v>
      </c>
      <c r="G306" s="86">
        <v>11</v>
      </c>
      <c r="H306" s="86">
        <v>2</v>
      </c>
      <c r="I306" s="86" t="s">
        <v>335</v>
      </c>
      <c r="J306" s="86" t="s">
        <v>335</v>
      </c>
      <c r="K306" s="86">
        <v>70</v>
      </c>
    </row>
    <row r="307" spans="1:19" ht="12.75" customHeight="1" x14ac:dyDescent="0.25">
      <c r="A307" s="65">
        <v>2506</v>
      </c>
      <c r="B307" s="83" t="s">
        <v>308</v>
      </c>
      <c r="C307" s="86">
        <v>9</v>
      </c>
      <c r="D307" s="86">
        <v>12</v>
      </c>
      <c r="E307" s="86">
        <v>5</v>
      </c>
      <c r="F307" s="86">
        <v>2</v>
      </c>
      <c r="G307" s="86">
        <v>4</v>
      </c>
      <c r="H307" s="86">
        <v>2</v>
      </c>
      <c r="I307" s="86" t="s">
        <v>335</v>
      </c>
      <c r="J307" s="86" t="s">
        <v>335</v>
      </c>
      <c r="K307" s="86">
        <v>34</v>
      </c>
      <c r="L307"/>
      <c r="M307"/>
    </row>
    <row r="308" spans="1:19" ht="12.75" customHeight="1" x14ac:dyDescent="0.25">
      <c r="A308" s="65">
        <v>2510</v>
      </c>
      <c r="B308" s="83" t="s">
        <v>309</v>
      </c>
      <c r="C308" s="86">
        <v>5</v>
      </c>
      <c r="D308" s="86">
        <v>15</v>
      </c>
      <c r="E308" s="86">
        <v>13</v>
      </c>
      <c r="F308" s="86">
        <v>2</v>
      </c>
      <c r="G308" s="86">
        <v>10</v>
      </c>
      <c r="H308" s="86">
        <v>5</v>
      </c>
      <c r="I308" s="86" t="s">
        <v>335</v>
      </c>
      <c r="J308" s="86" t="s">
        <v>335</v>
      </c>
      <c r="K308" s="86">
        <v>50</v>
      </c>
      <c r="L308"/>
      <c r="M308"/>
    </row>
    <row r="309" spans="1:19" ht="12.75" customHeight="1" x14ac:dyDescent="0.25">
      <c r="A309" s="65">
        <v>2513</v>
      </c>
      <c r="B309" s="83" t="s">
        <v>310</v>
      </c>
      <c r="C309" s="86">
        <v>8</v>
      </c>
      <c r="D309" s="86">
        <v>6</v>
      </c>
      <c r="E309" s="86">
        <v>13</v>
      </c>
      <c r="F309" s="86" t="s">
        <v>335</v>
      </c>
      <c r="G309" s="86">
        <v>3</v>
      </c>
      <c r="H309" s="86">
        <v>1</v>
      </c>
      <c r="I309" s="86" t="s">
        <v>335</v>
      </c>
      <c r="J309" s="86" t="s">
        <v>335</v>
      </c>
      <c r="K309" s="86">
        <v>31</v>
      </c>
      <c r="L309"/>
      <c r="M309"/>
    </row>
    <row r="310" spans="1:19" ht="12.75" customHeight="1" x14ac:dyDescent="0.25">
      <c r="A310" s="65">
        <v>2514</v>
      </c>
      <c r="B310" s="83" t="s">
        <v>311</v>
      </c>
      <c r="C310" s="86">
        <v>32</v>
      </c>
      <c r="D310" s="86">
        <v>56</v>
      </c>
      <c r="E310" s="86">
        <v>132</v>
      </c>
      <c r="F310" s="86">
        <v>29</v>
      </c>
      <c r="G310" s="86">
        <v>44</v>
      </c>
      <c r="H310" s="86">
        <v>4</v>
      </c>
      <c r="I310" s="86" t="s">
        <v>335</v>
      </c>
      <c r="J310" s="86" t="s">
        <v>335</v>
      </c>
      <c r="K310" s="86">
        <v>297</v>
      </c>
      <c r="L310"/>
      <c r="M310"/>
    </row>
    <row r="311" spans="1:19" ht="12.75" customHeight="1" x14ac:dyDescent="0.25">
      <c r="A311" s="65">
        <v>2518</v>
      </c>
      <c r="B311" s="83" t="s">
        <v>312</v>
      </c>
      <c r="C311" s="84">
        <v>5</v>
      </c>
      <c r="D311" s="84">
        <v>11</v>
      </c>
      <c r="E311" s="84">
        <v>10</v>
      </c>
      <c r="F311" s="84">
        <v>10</v>
      </c>
      <c r="G311" s="84">
        <v>10</v>
      </c>
      <c r="H311" s="84" t="s">
        <v>335</v>
      </c>
      <c r="I311" s="84" t="s">
        <v>335</v>
      </c>
      <c r="J311" s="84" t="s">
        <v>335</v>
      </c>
      <c r="K311" s="84">
        <v>46</v>
      </c>
      <c r="L311"/>
      <c r="M311"/>
    </row>
    <row r="312" spans="1:19" ht="12.75" customHeight="1" x14ac:dyDescent="0.25">
      <c r="A312" s="65">
        <v>2521</v>
      </c>
      <c r="B312" s="83" t="s">
        <v>313</v>
      </c>
      <c r="C312" s="86">
        <v>13</v>
      </c>
      <c r="D312" s="86">
        <v>8</v>
      </c>
      <c r="E312" s="86">
        <v>8</v>
      </c>
      <c r="F312" s="86">
        <v>2</v>
      </c>
      <c r="G312" s="86">
        <v>2</v>
      </c>
      <c r="H312" s="86">
        <v>1</v>
      </c>
      <c r="I312" s="86" t="s">
        <v>335</v>
      </c>
      <c r="J312" s="86" t="s">
        <v>335</v>
      </c>
      <c r="K312" s="86">
        <v>34</v>
      </c>
      <c r="L312"/>
      <c r="M312"/>
    </row>
    <row r="313" spans="1:19" ht="12.75" customHeight="1" x14ac:dyDescent="0.25">
      <c r="A313" s="65">
        <v>2523</v>
      </c>
      <c r="B313" s="83" t="s">
        <v>314</v>
      </c>
      <c r="C313" s="86">
        <v>37</v>
      </c>
      <c r="D313" s="86">
        <v>42</v>
      </c>
      <c r="E313" s="86">
        <v>57</v>
      </c>
      <c r="F313" s="86">
        <v>12</v>
      </c>
      <c r="G313" s="86">
        <v>55</v>
      </c>
      <c r="H313" s="86">
        <v>19</v>
      </c>
      <c r="I313" s="86" t="s">
        <v>335</v>
      </c>
      <c r="J313" s="86" t="s">
        <v>335</v>
      </c>
      <c r="K313" s="86">
        <v>222</v>
      </c>
      <c r="L313"/>
      <c r="M313"/>
    </row>
    <row r="314" spans="1:19" ht="12.75" customHeight="1" x14ac:dyDescent="0.25">
      <c r="A314" s="65">
        <v>2560</v>
      </c>
      <c r="B314" s="83" t="s">
        <v>315</v>
      </c>
      <c r="C314" s="86">
        <v>5</v>
      </c>
      <c r="D314" s="86">
        <v>11</v>
      </c>
      <c r="E314" s="86">
        <v>42</v>
      </c>
      <c r="F314" s="86">
        <v>13</v>
      </c>
      <c r="G314" s="86">
        <v>23</v>
      </c>
      <c r="H314" s="86">
        <v>2</v>
      </c>
      <c r="I314" s="86" t="s">
        <v>335</v>
      </c>
      <c r="J314" s="86" t="s">
        <v>335</v>
      </c>
      <c r="K314" s="86">
        <v>96</v>
      </c>
      <c r="L314"/>
      <c r="M314"/>
    </row>
    <row r="315" spans="1:19" ht="12.75" customHeight="1" x14ac:dyDescent="0.25">
      <c r="A315" s="65">
        <v>2580</v>
      </c>
      <c r="B315" s="83" t="s">
        <v>316</v>
      </c>
      <c r="C315" s="86">
        <v>248</v>
      </c>
      <c r="D315" s="86">
        <v>280</v>
      </c>
      <c r="E315" s="86">
        <v>570</v>
      </c>
      <c r="F315" s="86">
        <v>229</v>
      </c>
      <c r="G315" s="86">
        <v>443</v>
      </c>
      <c r="H315" s="86">
        <v>30</v>
      </c>
      <c r="I315" s="86" t="s">
        <v>335</v>
      </c>
      <c r="J315" s="86" t="s">
        <v>335</v>
      </c>
      <c r="K315" s="86">
        <v>1800</v>
      </c>
      <c r="L315"/>
      <c r="M315"/>
    </row>
    <row r="316" spans="1:19" ht="12.75" customHeight="1" x14ac:dyDescent="0.25">
      <c r="A316" s="65">
        <v>2581</v>
      </c>
      <c r="B316" s="83" t="s">
        <v>317</v>
      </c>
      <c r="C316" s="86">
        <v>31</v>
      </c>
      <c r="D316" s="86">
        <v>40</v>
      </c>
      <c r="E316" s="86">
        <v>284</v>
      </c>
      <c r="F316" s="86">
        <v>130</v>
      </c>
      <c r="G316" s="86">
        <v>87</v>
      </c>
      <c r="H316" s="86">
        <v>17</v>
      </c>
      <c r="I316" s="86" t="s">
        <v>335</v>
      </c>
      <c r="J316" s="86" t="s">
        <v>335</v>
      </c>
      <c r="K316" s="86">
        <v>589</v>
      </c>
      <c r="L316"/>
      <c r="M316"/>
    </row>
    <row r="317" spans="1:19" ht="12.75" customHeight="1" x14ac:dyDescent="0.25">
      <c r="A317" s="92">
        <v>2582</v>
      </c>
      <c r="B317" s="95" t="s">
        <v>318</v>
      </c>
      <c r="C317" s="86">
        <v>24</v>
      </c>
      <c r="D317" s="86">
        <v>71</v>
      </c>
      <c r="E317" s="86">
        <v>130</v>
      </c>
      <c r="F317" s="86">
        <v>93</v>
      </c>
      <c r="G317" s="86">
        <v>46</v>
      </c>
      <c r="H317" s="86">
        <v>10</v>
      </c>
      <c r="I317" s="86">
        <v>41</v>
      </c>
      <c r="J317" s="86" t="s">
        <v>335</v>
      </c>
      <c r="K317" s="86">
        <v>415</v>
      </c>
      <c r="L317"/>
      <c r="M317"/>
    </row>
    <row r="318" spans="1:19" s="87" customFormat="1" x14ac:dyDescent="0.2">
      <c r="A318" s="65">
        <v>2583</v>
      </c>
      <c r="B318" s="72" t="s">
        <v>319</v>
      </c>
      <c r="C318" s="86">
        <v>24</v>
      </c>
      <c r="D318" s="86">
        <v>29</v>
      </c>
      <c r="E318" s="86">
        <v>29</v>
      </c>
      <c r="F318" s="86">
        <v>8</v>
      </c>
      <c r="G318" s="86">
        <v>13</v>
      </c>
      <c r="H318" s="86">
        <v>1</v>
      </c>
      <c r="I318" s="86" t="s">
        <v>335</v>
      </c>
      <c r="J318" s="86" t="s">
        <v>335</v>
      </c>
      <c r="K318" s="86">
        <v>104</v>
      </c>
    </row>
    <row r="319" spans="1:19" s="87" customFormat="1" ht="23.25" customHeight="1" x14ac:dyDescent="0.25">
      <c r="A319" s="92">
        <v>2584</v>
      </c>
      <c r="B319" s="95" t="s">
        <v>320</v>
      </c>
      <c r="C319" s="86">
        <v>54</v>
      </c>
      <c r="D319" s="86">
        <v>95</v>
      </c>
      <c r="E319" s="86">
        <v>70</v>
      </c>
      <c r="F319" s="86">
        <v>59</v>
      </c>
      <c r="G319" s="86">
        <v>78</v>
      </c>
      <c r="H319" s="86">
        <v>26</v>
      </c>
      <c r="I319" s="86" t="s">
        <v>335</v>
      </c>
      <c r="J319" s="86" t="s">
        <v>335</v>
      </c>
      <c r="K319" s="86">
        <v>382</v>
      </c>
    </row>
    <row r="320" spans="1:19" s="87" customFormat="1" ht="23.25" customHeight="1" x14ac:dyDescent="0.25">
      <c r="A320" s="88" t="s">
        <v>406</v>
      </c>
      <c r="B320" s="130"/>
      <c r="C320" s="90">
        <v>499</v>
      </c>
      <c r="D320" s="90">
        <v>710</v>
      </c>
      <c r="E320" s="90">
        <v>1380</v>
      </c>
      <c r="F320" s="90">
        <v>591</v>
      </c>
      <c r="G320" s="91">
        <v>829</v>
      </c>
      <c r="H320" s="91">
        <v>120</v>
      </c>
      <c r="I320" s="91">
        <v>41</v>
      </c>
      <c r="J320" s="91" t="s">
        <v>335</v>
      </c>
      <c r="K320" s="91">
        <v>4170</v>
      </c>
      <c r="L320" s="105"/>
      <c r="M320" s="91"/>
      <c r="N320" s="91"/>
      <c r="O320" s="105"/>
      <c r="P320" s="105"/>
      <c r="Q320" s="91"/>
      <c r="R320" s="91"/>
      <c r="S320" s="91"/>
    </row>
    <row r="321" spans="1:19" s="87" customFormat="1" ht="23.25" customHeight="1" x14ac:dyDescent="0.25">
      <c r="A321" s="96" t="s">
        <v>385</v>
      </c>
      <c r="B321" s="98"/>
      <c r="C321" s="99">
        <v>64777</v>
      </c>
      <c r="D321" s="99">
        <v>26498</v>
      </c>
      <c r="E321" s="99">
        <v>112775</v>
      </c>
      <c r="F321" s="99">
        <v>26540</v>
      </c>
      <c r="G321" s="160">
        <v>61235</v>
      </c>
      <c r="H321" s="160">
        <v>4222</v>
      </c>
      <c r="I321" s="160">
        <v>2034</v>
      </c>
      <c r="J321" s="160">
        <v>26</v>
      </c>
      <c r="K321" s="160">
        <v>298107</v>
      </c>
      <c r="L321" s="105"/>
      <c r="M321" s="91"/>
      <c r="N321" s="91"/>
      <c r="O321" s="105"/>
      <c r="P321" s="105"/>
      <c r="Q321" s="91"/>
      <c r="R321" s="91"/>
      <c r="S321" s="91"/>
    </row>
    <row r="322" spans="1:19" x14ac:dyDescent="0.25">
      <c r="A322" s="161" t="s">
        <v>322</v>
      </c>
      <c r="B322" s="72"/>
      <c r="C322" s="129"/>
      <c r="D322" s="84"/>
      <c r="K322" s="32"/>
    </row>
    <row r="323" spans="1:19" x14ac:dyDescent="0.25">
      <c r="B323" s="72"/>
    </row>
    <row r="324" spans="1:19" x14ac:dyDescent="0.25">
      <c r="D324" s="111"/>
      <c r="E324" s="111"/>
      <c r="F324" s="111"/>
      <c r="G324" s="111"/>
      <c r="H324" s="111"/>
      <c r="I324" s="111"/>
      <c r="J324" s="111"/>
      <c r="K324" s="111"/>
      <c r="L324" s="111"/>
    </row>
  </sheetData>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1">
    <pageSetUpPr fitToPage="1"/>
  </sheetPr>
  <dimension ref="A1:U326"/>
  <sheetViews>
    <sheetView showGridLines="0" zoomScaleNormal="100" workbookViewId="0">
      <pane ySplit="6" topLeftCell="A7" activePane="bottomLeft" state="frozen"/>
      <selection activeCell="K322" sqref="A9:K322"/>
      <selection pane="bottomLeft"/>
    </sheetView>
  </sheetViews>
  <sheetFormatPr defaultColWidth="9.109375" defaultRowHeight="13.2" x14ac:dyDescent="0.25"/>
  <cols>
    <col min="1" max="1" width="10" style="44" customWidth="1"/>
    <col min="2" max="2" width="16.44140625" style="107" bestFit="1" customWidth="1"/>
    <col min="3" max="3" width="16.109375" style="111" customWidth="1"/>
    <col min="4" max="9" width="11.6640625" style="112" customWidth="1"/>
    <col min="10" max="10" width="11.6640625" style="84" customWidth="1"/>
    <col min="11" max="11" width="11.6640625" style="138" customWidth="1"/>
  </cols>
  <sheetData>
    <row r="1" spans="1:21" x14ac:dyDescent="0.25">
      <c r="A1" s="43" t="s">
        <v>518</v>
      </c>
      <c r="K1" s="143"/>
    </row>
    <row r="2" spans="1:21" x14ac:dyDescent="0.25">
      <c r="A2" s="48" t="s">
        <v>519</v>
      </c>
      <c r="F2" s="144"/>
    </row>
    <row r="3" spans="1:21" x14ac:dyDescent="0.25">
      <c r="A3" s="136"/>
      <c r="B3" s="116"/>
      <c r="C3" s="117"/>
      <c r="D3" s="118"/>
      <c r="E3" s="118"/>
      <c r="F3" s="118"/>
      <c r="G3" s="118"/>
      <c r="H3" s="118"/>
      <c r="I3" s="118"/>
      <c r="J3" s="78"/>
      <c r="K3" s="6"/>
    </row>
    <row r="4" spans="1:21" ht="13.8" x14ac:dyDescent="0.25">
      <c r="A4" s="56" t="s">
        <v>0</v>
      </c>
      <c r="B4" s="69" t="s">
        <v>1</v>
      </c>
      <c r="C4" s="67" t="s">
        <v>14</v>
      </c>
      <c r="D4" s="121" t="s">
        <v>15</v>
      </c>
      <c r="E4" s="121" t="s">
        <v>16</v>
      </c>
      <c r="F4" s="121" t="s">
        <v>56</v>
      </c>
      <c r="G4" s="121" t="s">
        <v>21</v>
      </c>
      <c r="H4" s="121" t="s">
        <v>54</v>
      </c>
      <c r="I4" s="121" t="s">
        <v>55</v>
      </c>
      <c r="J4" s="84" t="s">
        <v>17</v>
      </c>
      <c r="K4" s="145" t="s">
        <v>10</v>
      </c>
    </row>
    <row r="5" spans="1:21" x14ac:dyDescent="0.25">
      <c r="A5" s="65" t="s">
        <v>6</v>
      </c>
      <c r="B5" s="124" t="s">
        <v>439</v>
      </c>
      <c r="C5" s="125" t="s">
        <v>483</v>
      </c>
      <c r="D5" s="125" t="s">
        <v>15</v>
      </c>
      <c r="E5" s="125" t="s">
        <v>484</v>
      </c>
      <c r="F5" s="125" t="s">
        <v>488</v>
      </c>
      <c r="G5" s="125" t="s">
        <v>490</v>
      </c>
      <c r="H5" s="125" t="s">
        <v>485</v>
      </c>
      <c r="I5" s="125" t="s">
        <v>55</v>
      </c>
      <c r="J5" s="125" t="s">
        <v>486</v>
      </c>
      <c r="K5" s="125" t="s">
        <v>487</v>
      </c>
    </row>
    <row r="6" spans="1:21" x14ac:dyDescent="0.25">
      <c r="A6" s="139"/>
      <c r="B6" s="127"/>
      <c r="C6" s="146"/>
      <c r="D6" s="80"/>
      <c r="E6" s="80"/>
      <c r="F6" s="80" t="s">
        <v>489</v>
      </c>
      <c r="G6" s="80" t="s">
        <v>489</v>
      </c>
      <c r="H6" s="80"/>
      <c r="I6" s="80"/>
      <c r="J6" s="80"/>
      <c r="K6" s="6"/>
    </row>
    <row r="7" spans="1:21" x14ac:dyDescent="0.25">
      <c r="A7" s="65"/>
      <c r="B7" s="72"/>
      <c r="C7" s="65"/>
      <c r="D7" s="65"/>
      <c r="E7" s="72"/>
      <c r="F7" s="65"/>
      <c r="G7" s="65"/>
      <c r="H7" s="72"/>
      <c r="I7" s="65"/>
      <c r="J7" s="65"/>
      <c r="K7" s="72"/>
    </row>
    <row r="8" spans="1:21" x14ac:dyDescent="0.25">
      <c r="A8" s="147">
        <v>114</v>
      </c>
      <c r="B8" s="148" t="s">
        <v>22</v>
      </c>
      <c r="C8" s="85">
        <v>102</v>
      </c>
      <c r="D8" s="85">
        <v>1636</v>
      </c>
      <c r="E8" s="85">
        <v>36</v>
      </c>
      <c r="F8" s="84" t="s">
        <v>335</v>
      </c>
      <c r="G8" s="84" t="s">
        <v>335</v>
      </c>
      <c r="H8" s="84">
        <v>30</v>
      </c>
      <c r="I8" s="84">
        <v>6</v>
      </c>
      <c r="J8" s="84" t="s">
        <v>335</v>
      </c>
      <c r="K8" s="84">
        <v>1810</v>
      </c>
      <c r="T8" s="149"/>
      <c r="U8" s="149"/>
    </row>
    <row r="9" spans="1:21" x14ac:dyDescent="0.25">
      <c r="A9" s="147">
        <v>115</v>
      </c>
      <c r="B9" s="148" t="s">
        <v>23</v>
      </c>
      <c r="C9" s="85">
        <v>147</v>
      </c>
      <c r="D9" s="85">
        <v>1544</v>
      </c>
      <c r="E9" s="85">
        <v>21</v>
      </c>
      <c r="F9" s="84">
        <v>1</v>
      </c>
      <c r="G9" s="84">
        <v>4</v>
      </c>
      <c r="H9" s="84">
        <v>39</v>
      </c>
      <c r="I9" s="84">
        <v>5</v>
      </c>
      <c r="J9" s="84" t="s">
        <v>335</v>
      </c>
      <c r="K9" s="84">
        <v>1761</v>
      </c>
    </row>
    <row r="10" spans="1:21" x14ac:dyDescent="0.25">
      <c r="A10" s="147">
        <v>117</v>
      </c>
      <c r="B10" s="148" t="s">
        <v>24</v>
      </c>
      <c r="C10" s="85">
        <v>215</v>
      </c>
      <c r="D10" s="85">
        <v>1884</v>
      </c>
      <c r="E10" s="85">
        <v>41</v>
      </c>
      <c r="F10" s="84">
        <v>1</v>
      </c>
      <c r="G10" s="84">
        <v>3</v>
      </c>
      <c r="H10" s="84">
        <v>49</v>
      </c>
      <c r="I10" s="84">
        <v>6</v>
      </c>
      <c r="J10" s="84" t="s">
        <v>335</v>
      </c>
      <c r="K10" s="84">
        <v>2199</v>
      </c>
    </row>
    <row r="11" spans="1:21" x14ac:dyDescent="0.25">
      <c r="A11" s="147">
        <v>120</v>
      </c>
      <c r="B11" s="148" t="s">
        <v>25</v>
      </c>
      <c r="C11" s="85">
        <v>219</v>
      </c>
      <c r="D11" s="85">
        <v>1909</v>
      </c>
      <c r="E11" s="85">
        <v>26</v>
      </c>
      <c r="F11" s="84" t="s">
        <v>335</v>
      </c>
      <c r="G11" s="84">
        <v>1</v>
      </c>
      <c r="H11" s="84">
        <v>45</v>
      </c>
      <c r="I11" s="84">
        <v>9</v>
      </c>
      <c r="J11" s="84" t="s">
        <v>335</v>
      </c>
      <c r="K11" s="84">
        <v>2209</v>
      </c>
    </row>
    <row r="12" spans="1:21" x14ac:dyDescent="0.25">
      <c r="A12" s="147">
        <v>123</v>
      </c>
      <c r="B12" s="148" t="s">
        <v>26</v>
      </c>
      <c r="C12" s="85">
        <v>156</v>
      </c>
      <c r="D12" s="85">
        <v>2072</v>
      </c>
      <c r="E12" s="85">
        <v>60</v>
      </c>
      <c r="F12" s="84">
        <v>1</v>
      </c>
      <c r="G12" s="84">
        <v>4</v>
      </c>
      <c r="H12" s="84">
        <v>28</v>
      </c>
      <c r="I12" s="84">
        <v>29</v>
      </c>
      <c r="J12" s="84" t="s">
        <v>335</v>
      </c>
      <c r="K12" s="84">
        <v>2350</v>
      </c>
    </row>
    <row r="13" spans="1:21" x14ac:dyDescent="0.25">
      <c r="A13" s="147">
        <v>125</v>
      </c>
      <c r="B13" s="148" t="s">
        <v>27</v>
      </c>
      <c r="C13" s="85">
        <v>180</v>
      </c>
      <c r="D13" s="85">
        <v>1187</v>
      </c>
      <c r="E13" s="85">
        <v>35</v>
      </c>
      <c r="F13" s="84">
        <v>1</v>
      </c>
      <c r="G13" s="84" t="s">
        <v>335</v>
      </c>
      <c r="H13" s="84">
        <v>24</v>
      </c>
      <c r="I13" s="84">
        <v>9</v>
      </c>
      <c r="J13" s="84" t="s">
        <v>335</v>
      </c>
      <c r="K13" s="84">
        <v>1436</v>
      </c>
    </row>
    <row r="14" spans="1:21" x14ac:dyDescent="0.25">
      <c r="A14" s="147">
        <v>126</v>
      </c>
      <c r="B14" s="148" t="s">
        <v>28</v>
      </c>
      <c r="C14" s="85">
        <v>325</v>
      </c>
      <c r="D14" s="85">
        <v>3351</v>
      </c>
      <c r="E14" s="85">
        <v>110</v>
      </c>
      <c r="F14" s="84">
        <v>3</v>
      </c>
      <c r="G14" s="84">
        <v>4</v>
      </c>
      <c r="H14" s="84">
        <v>62</v>
      </c>
      <c r="I14" s="84">
        <v>36</v>
      </c>
      <c r="J14" s="84">
        <v>1</v>
      </c>
      <c r="K14" s="84">
        <v>3892</v>
      </c>
    </row>
    <row r="15" spans="1:21" x14ac:dyDescent="0.25">
      <c r="A15" s="147">
        <v>127</v>
      </c>
      <c r="B15" s="148" t="s">
        <v>29</v>
      </c>
      <c r="C15" s="85">
        <v>175</v>
      </c>
      <c r="D15" s="85">
        <v>2686</v>
      </c>
      <c r="E15" s="85">
        <v>38</v>
      </c>
      <c r="F15" s="84" t="s">
        <v>335</v>
      </c>
      <c r="G15" s="84" t="s">
        <v>335</v>
      </c>
      <c r="H15" s="84">
        <v>49</v>
      </c>
      <c r="I15" s="84">
        <v>114</v>
      </c>
      <c r="J15" s="84" t="s">
        <v>335</v>
      </c>
      <c r="K15" s="84">
        <v>3062</v>
      </c>
    </row>
    <row r="16" spans="1:21" x14ac:dyDescent="0.25">
      <c r="A16" s="147">
        <v>128</v>
      </c>
      <c r="B16" s="148" t="s">
        <v>30</v>
      </c>
      <c r="C16" s="85">
        <v>25</v>
      </c>
      <c r="D16" s="85">
        <v>412</v>
      </c>
      <c r="E16" s="85">
        <v>6</v>
      </c>
      <c r="F16" s="84" t="s">
        <v>335</v>
      </c>
      <c r="G16" s="84" t="s">
        <v>335</v>
      </c>
      <c r="H16" s="84">
        <v>6</v>
      </c>
      <c r="I16" s="84">
        <v>8</v>
      </c>
      <c r="J16" s="84" t="s">
        <v>335</v>
      </c>
      <c r="K16" s="84">
        <v>457</v>
      </c>
    </row>
    <row r="17" spans="1:19" x14ac:dyDescent="0.25">
      <c r="A17" s="147">
        <v>136</v>
      </c>
      <c r="B17" s="148" t="s">
        <v>31</v>
      </c>
      <c r="C17" s="85">
        <v>305</v>
      </c>
      <c r="D17" s="85">
        <v>3673</v>
      </c>
      <c r="E17" s="85">
        <v>80</v>
      </c>
      <c r="F17" s="84" t="s">
        <v>335</v>
      </c>
      <c r="G17" s="84">
        <v>5</v>
      </c>
      <c r="H17" s="84">
        <v>69</v>
      </c>
      <c r="I17" s="84">
        <v>28</v>
      </c>
      <c r="J17" s="84" t="s">
        <v>335</v>
      </c>
      <c r="K17" s="84">
        <v>4160</v>
      </c>
    </row>
    <row r="18" spans="1:19" x14ac:dyDescent="0.25">
      <c r="A18" s="147">
        <v>138</v>
      </c>
      <c r="B18" s="148" t="s">
        <v>32</v>
      </c>
      <c r="C18" s="85">
        <v>150</v>
      </c>
      <c r="D18" s="85">
        <v>1483</v>
      </c>
      <c r="E18" s="85">
        <v>44</v>
      </c>
      <c r="F18" s="84">
        <v>1</v>
      </c>
      <c r="G18" s="84">
        <v>4</v>
      </c>
      <c r="H18" s="84">
        <v>30</v>
      </c>
      <c r="I18" s="84">
        <v>13</v>
      </c>
      <c r="J18" s="84" t="s">
        <v>335</v>
      </c>
      <c r="K18" s="84">
        <v>1725</v>
      </c>
    </row>
    <row r="19" spans="1:19" x14ac:dyDescent="0.25">
      <c r="A19" s="147">
        <v>139</v>
      </c>
      <c r="B19" s="148" t="s">
        <v>33</v>
      </c>
      <c r="C19" s="85">
        <v>104</v>
      </c>
      <c r="D19" s="85">
        <v>1100</v>
      </c>
      <c r="E19" s="85">
        <v>21</v>
      </c>
      <c r="F19" s="84" t="s">
        <v>335</v>
      </c>
      <c r="G19" s="84" t="s">
        <v>335</v>
      </c>
      <c r="H19" s="84">
        <v>9</v>
      </c>
      <c r="I19" s="84">
        <v>11</v>
      </c>
      <c r="J19" s="84" t="s">
        <v>335</v>
      </c>
      <c r="K19" s="84">
        <v>1245</v>
      </c>
    </row>
    <row r="20" spans="1:19" x14ac:dyDescent="0.25">
      <c r="A20" s="147">
        <v>140</v>
      </c>
      <c r="B20" s="148" t="s">
        <v>34</v>
      </c>
      <c r="C20" s="85">
        <v>45</v>
      </c>
      <c r="D20" s="85">
        <v>522</v>
      </c>
      <c r="E20" s="85">
        <v>2</v>
      </c>
      <c r="F20" s="84" t="s">
        <v>335</v>
      </c>
      <c r="G20" s="84" t="s">
        <v>335</v>
      </c>
      <c r="H20" s="84">
        <v>4</v>
      </c>
      <c r="I20" s="84">
        <v>1</v>
      </c>
      <c r="J20" s="84" t="s">
        <v>335</v>
      </c>
      <c r="K20" s="84">
        <v>574</v>
      </c>
    </row>
    <row r="21" spans="1:19" x14ac:dyDescent="0.25">
      <c r="A21" s="147">
        <v>160</v>
      </c>
      <c r="B21" s="148" t="s">
        <v>35</v>
      </c>
      <c r="C21" s="85">
        <v>130</v>
      </c>
      <c r="D21" s="85">
        <v>1703</v>
      </c>
      <c r="E21" s="85">
        <v>55</v>
      </c>
      <c r="F21" s="84">
        <v>1</v>
      </c>
      <c r="G21" s="84" t="s">
        <v>335</v>
      </c>
      <c r="H21" s="84">
        <v>28</v>
      </c>
      <c r="I21" s="84">
        <v>46</v>
      </c>
      <c r="J21" s="84">
        <v>1</v>
      </c>
      <c r="K21" s="84">
        <v>1964</v>
      </c>
    </row>
    <row r="22" spans="1:19" x14ac:dyDescent="0.25">
      <c r="A22" s="147">
        <v>162</v>
      </c>
      <c r="B22" s="148" t="s">
        <v>36</v>
      </c>
      <c r="C22" s="85">
        <v>95</v>
      </c>
      <c r="D22" s="85">
        <v>1142</v>
      </c>
      <c r="E22" s="85">
        <v>109</v>
      </c>
      <c r="F22" s="84" t="s">
        <v>335</v>
      </c>
      <c r="G22" s="84">
        <v>3</v>
      </c>
      <c r="H22" s="84">
        <v>14</v>
      </c>
      <c r="I22" s="84">
        <v>13</v>
      </c>
      <c r="J22" s="84" t="s">
        <v>335</v>
      </c>
      <c r="K22" s="84">
        <v>1376</v>
      </c>
    </row>
    <row r="23" spans="1:19" x14ac:dyDescent="0.25">
      <c r="A23" s="147">
        <v>163</v>
      </c>
      <c r="B23" s="148" t="s">
        <v>37</v>
      </c>
      <c r="C23" s="85">
        <v>170</v>
      </c>
      <c r="D23" s="85">
        <v>5860</v>
      </c>
      <c r="E23" s="85">
        <v>376</v>
      </c>
      <c r="F23" s="84">
        <v>1</v>
      </c>
      <c r="G23" s="84">
        <v>34</v>
      </c>
      <c r="H23" s="84">
        <v>21</v>
      </c>
      <c r="I23" s="84">
        <v>34</v>
      </c>
      <c r="J23" s="84" t="s">
        <v>335</v>
      </c>
      <c r="K23" s="84">
        <v>6496</v>
      </c>
    </row>
    <row r="24" spans="1:19" x14ac:dyDescent="0.25">
      <c r="A24" s="147">
        <v>180</v>
      </c>
      <c r="B24" s="148" t="s">
        <v>38</v>
      </c>
      <c r="C24" s="85">
        <v>2363</v>
      </c>
      <c r="D24" s="85">
        <v>55118</v>
      </c>
      <c r="E24" s="85">
        <v>4302</v>
      </c>
      <c r="F24" s="84">
        <v>1</v>
      </c>
      <c r="G24" s="84">
        <v>137</v>
      </c>
      <c r="H24" s="84">
        <v>474</v>
      </c>
      <c r="I24" s="84">
        <v>877</v>
      </c>
      <c r="J24" s="84">
        <v>1</v>
      </c>
      <c r="K24" s="84">
        <v>63273</v>
      </c>
    </row>
    <row r="25" spans="1:19" s="87" customFormat="1" x14ac:dyDescent="0.25">
      <c r="A25" s="147">
        <v>181</v>
      </c>
      <c r="B25" s="148" t="s">
        <v>39</v>
      </c>
      <c r="C25" s="85">
        <v>356</v>
      </c>
      <c r="D25" s="85">
        <v>9883</v>
      </c>
      <c r="E25" s="85">
        <v>628</v>
      </c>
      <c r="F25" s="86" t="s">
        <v>335</v>
      </c>
      <c r="G25" s="86">
        <v>2</v>
      </c>
      <c r="H25" s="86">
        <v>75</v>
      </c>
      <c r="I25" s="86">
        <v>165</v>
      </c>
      <c r="J25" s="86" t="s">
        <v>335</v>
      </c>
      <c r="K25" s="86">
        <v>11109</v>
      </c>
      <c r="L25"/>
      <c r="M25"/>
      <c r="N25"/>
      <c r="O25"/>
      <c r="P25"/>
      <c r="Q25"/>
      <c r="R25"/>
      <c r="S25"/>
    </row>
    <row r="26" spans="1:19" x14ac:dyDescent="0.25">
      <c r="A26" s="147">
        <v>182</v>
      </c>
      <c r="B26" s="148" t="s">
        <v>40</v>
      </c>
      <c r="C26" s="85">
        <v>344</v>
      </c>
      <c r="D26" s="85">
        <v>7749</v>
      </c>
      <c r="E26" s="85">
        <v>1230</v>
      </c>
      <c r="F26" s="84">
        <v>3</v>
      </c>
      <c r="G26" s="84">
        <v>11</v>
      </c>
      <c r="H26" s="84">
        <v>58</v>
      </c>
      <c r="I26" s="84">
        <v>113</v>
      </c>
      <c r="J26" s="84" t="s">
        <v>335</v>
      </c>
      <c r="K26" s="84">
        <v>9508</v>
      </c>
    </row>
    <row r="27" spans="1:19" s="1" customFormat="1" x14ac:dyDescent="0.25">
      <c r="A27" s="147">
        <v>183</v>
      </c>
      <c r="B27" s="148" t="s">
        <v>41</v>
      </c>
      <c r="C27" s="85">
        <v>62</v>
      </c>
      <c r="D27" s="85">
        <v>993</v>
      </c>
      <c r="E27" s="85">
        <v>44</v>
      </c>
      <c r="F27" s="84" t="s">
        <v>335</v>
      </c>
      <c r="G27" s="84">
        <v>2</v>
      </c>
      <c r="H27" s="84">
        <v>11</v>
      </c>
      <c r="I27" s="84">
        <v>15</v>
      </c>
      <c r="J27" s="84" t="s">
        <v>335</v>
      </c>
      <c r="K27" s="84">
        <v>1127</v>
      </c>
      <c r="L27"/>
      <c r="M27"/>
      <c r="N27"/>
      <c r="O27"/>
      <c r="P27"/>
      <c r="Q27"/>
      <c r="R27"/>
      <c r="S27"/>
    </row>
    <row r="28" spans="1:19" s="1" customFormat="1" x14ac:dyDescent="0.25">
      <c r="A28" s="147">
        <v>184</v>
      </c>
      <c r="B28" s="148" t="s">
        <v>42</v>
      </c>
      <c r="C28" s="85">
        <v>166</v>
      </c>
      <c r="D28" s="85">
        <v>9988</v>
      </c>
      <c r="E28" s="85">
        <v>1445</v>
      </c>
      <c r="F28" s="84">
        <v>1</v>
      </c>
      <c r="G28" s="84">
        <v>19</v>
      </c>
      <c r="H28" s="84">
        <v>72</v>
      </c>
      <c r="I28" s="84">
        <v>292</v>
      </c>
      <c r="J28" s="84" t="s">
        <v>335</v>
      </c>
      <c r="K28" s="84">
        <v>11983</v>
      </c>
      <c r="L28"/>
      <c r="M28"/>
      <c r="N28"/>
      <c r="O28"/>
      <c r="P28"/>
      <c r="Q28"/>
      <c r="R28"/>
      <c r="S28"/>
    </row>
    <row r="29" spans="1:19" s="1" customFormat="1" x14ac:dyDescent="0.25">
      <c r="A29" s="147">
        <v>186</v>
      </c>
      <c r="B29" s="148" t="s">
        <v>43</v>
      </c>
      <c r="C29" s="85">
        <v>103</v>
      </c>
      <c r="D29" s="85">
        <v>691</v>
      </c>
      <c r="E29" s="85">
        <v>47</v>
      </c>
      <c r="F29" s="84" t="s">
        <v>335</v>
      </c>
      <c r="G29" s="84" t="s">
        <v>335</v>
      </c>
      <c r="H29" s="84">
        <v>27</v>
      </c>
      <c r="I29" s="84">
        <v>7</v>
      </c>
      <c r="J29" s="84" t="s">
        <v>335</v>
      </c>
      <c r="K29" s="84">
        <v>875</v>
      </c>
      <c r="L29"/>
      <c r="M29"/>
      <c r="N29"/>
      <c r="O29"/>
      <c r="P29"/>
      <c r="Q29"/>
      <c r="R29"/>
      <c r="S29"/>
    </row>
    <row r="30" spans="1:19" x14ac:dyDescent="0.25">
      <c r="A30" s="147">
        <v>187</v>
      </c>
      <c r="B30" s="148" t="s">
        <v>44</v>
      </c>
      <c r="C30" s="85">
        <v>57</v>
      </c>
      <c r="D30" s="85">
        <v>357</v>
      </c>
      <c r="E30" s="85">
        <v>4</v>
      </c>
      <c r="F30" s="84">
        <v>1</v>
      </c>
      <c r="G30" s="84" t="s">
        <v>335</v>
      </c>
      <c r="H30" s="84">
        <v>13</v>
      </c>
      <c r="I30" s="84">
        <v>2</v>
      </c>
      <c r="J30" s="84" t="s">
        <v>335</v>
      </c>
      <c r="K30" s="84">
        <v>434</v>
      </c>
    </row>
    <row r="31" spans="1:19" s="1" customFormat="1" x14ac:dyDescent="0.25">
      <c r="A31" s="147">
        <v>188</v>
      </c>
      <c r="B31" s="148" t="s">
        <v>45</v>
      </c>
      <c r="C31" s="85">
        <v>503</v>
      </c>
      <c r="D31" s="85">
        <v>4324</v>
      </c>
      <c r="E31" s="85">
        <v>80</v>
      </c>
      <c r="F31" s="84">
        <v>1</v>
      </c>
      <c r="G31" s="84">
        <v>1</v>
      </c>
      <c r="H31" s="84">
        <v>76</v>
      </c>
      <c r="I31" s="84">
        <v>10</v>
      </c>
      <c r="J31" s="84" t="s">
        <v>335</v>
      </c>
      <c r="K31" s="84">
        <v>4995</v>
      </c>
      <c r="L31"/>
      <c r="M31"/>
      <c r="N31"/>
      <c r="O31"/>
      <c r="P31"/>
      <c r="Q31"/>
      <c r="R31"/>
      <c r="S31"/>
    </row>
    <row r="32" spans="1:19" x14ac:dyDescent="0.25">
      <c r="A32" s="147">
        <v>191</v>
      </c>
      <c r="B32" s="148" t="s">
        <v>46</v>
      </c>
      <c r="C32" s="85">
        <v>150</v>
      </c>
      <c r="D32" s="85">
        <v>1991</v>
      </c>
      <c r="E32" s="85">
        <v>40</v>
      </c>
      <c r="F32" s="84" t="s">
        <v>335</v>
      </c>
      <c r="G32" s="84">
        <v>1</v>
      </c>
      <c r="H32" s="84">
        <v>31</v>
      </c>
      <c r="I32" s="84">
        <v>14</v>
      </c>
      <c r="J32" s="84">
        <v>1</v>
      </c>
      <c r="K32" s="84">
        <v>2228</v>
      </c>
    </row>
    <row r="33" spans="1:19" s="1" customFormat="1" x14ac:dyDescent="0.25">
      <c r="A33" s="147">
        <v>192</v>
      </c>
      <c r="B33" s="148" t="s">
        <v>47</v>
      </c>
      <c r="C33" s="85">
        <v>189</v>
      </c>
      <c r="D33" s="85">
        <v>1362</v>
      </c>
      <c r="E33" s="85">
        <v>31</v>
      </c>
      <c r="F33" s="84">
        <v>1</v>
      </c>
      <c r="G33" s="84">
        <v>2</v>
      </c>
      <c r="H33" s="84">
        <v>27</v>
      </c>
      <c r="I33" s="84">
        <v>5</v>
      </c>
      <c r="J33" s="84" t="s">
        <v>335</v>
      </c>
      <c r="K33" s="84">
        <v>1617</v>
      </c>
      <c r="L33"/>
      <c r="M33"/>
      <c r="N33"/>
      <c r="O33"/>
      <c r="P33"/>
      <c r="Q33"/>
      <c r="R33"/>
      <c r="S33"/>
    </row>
    <row r="34" spans="1:19" s="87" customFormat="1" ht="23.25" customHeight="1" x14ac:dyDescent="0.25">
      <c r="A34" s="88" t="s">
        <v>526</v>
      </c>
      <c r="B34" s="130"/>
      <c r="C34" s="90">
        <v>6836</v>
      </c>
      <c r="D34" s="90">
        <v>124620</v>
      </c>
      <c r="E34" s="91">
        <v>8911</v>
      </c>
      <c r="F34" s="91">
        <v>18</v>
      </c>
      <c r="G34" s="91">
        <v>237</v>
      </c>
      <c r="H34" s="91">
        <v>1371</v>
      </c>
      <c r="I34" s="91">
        <v>1868</v>
      </c>
      <c r="J34" s="91">
        <v>4</v>
      </c>
      <c r="K34" s="91">
        <v>143865</v>
      </c>
      <c r="L34"/>
      <c r="M34"/>
      <c r="N34"/>
      <c r="O34"/>
      <c r="P34"/>
      <c r="Q34"/>
      <c r="R34"/>
      <c r="S34"/>
    </row>
    <row r="35" spans="1:19" s="107" customFormat="1" x14ac:dyDescent="0.25">
      <c r="A35" s="147">
        <v>305</v>
      </c>
      <c r="B35" s="148" t="s">
        <v>57</v>
      </c>
      <c r="C35" s="85">
        <v>111</v>
      </c>
      <c r="D35" s="85">
        <v>1045</v>
      </c>
      <c r="E35" s="85">
        <v>41</v>
      </c>
      <c r="F35" s="84">
        <v>1</v>
      </c>
      <c r="G35" s="84" t="s">
        <v>335</v>
      </c>
      <c r="H35" s="84">
        <v>25</v>
      </c>
      <c r="I35" s="84">
        <v>12</v>
      </c>
      <c r="J35" s="84" t="s">
        <v>335</v>
      </c>
      <c r="K35" s="84">
        <v>1235</v>
      </c>
      <c r="L35"/>
      <c r="M35"/>
      <c r="N35"/>
      <c r="O35"/>
      <c r="P35"/>
      <c r="Q35"/>
      <c r="R35"/>
      <c r="S35"/>
    </row>
    <row r="36" spans="1:19" s="1" customFormat="1" x14ac:dyDescent="0.25">
      <c r="A36" s="147">
        <v>319</v>
      </c>
      <c r="B36" s="148" t="s">
        <v>58</v>
      </c>
      <c r="C36" s="85">
        <v>47</v>
      </c>
      <c r="D36" s="85">
        <v>405</v>
      </c>
      <c r="E36" s="85">
        <v>9</v>
      </c>
      <c r="F36" s="84" t="s">
        <v>335</v>
      </c>
      <c r="G36" s="84" t="s">
        <v>335</v>
      </c>
      <c r="H36" s="84">
        <v>8</v>
      </c>
      <c r="I36" s="84">
        <v>1</v>
      </c>
      <c r="J36" s="84" t="s">
        <v>335</v>
      </c>
      <c r="K36" s="84">
        <v>470</v>
      </c>
      <c r="L36"/>
      <c r="M36"/>
      <c r="N36"/>
      <c r="O36"/>
      <c r="P36"/>
      <c r="Q36"/>
      <c r="R36"/>
      <c r="S36"/>
    </row>
    <row r="37" spans="1:19" s="87" customFormat="1" x14ac:dyDescent="0.25">
      <c r="A37" s="147">
        <v>330</v>
      </c>
      <c r="B37" s="148" t="s">
        <v>59</v>
      </c>
      <c r="C37" s="85">
        <v>83</v>
      </c>
      <c r="D37" s="85">
        <v>736</v>
      </c>
      <c r="E37" s="85">
        <v>38</v>
      </c>
      <c r="F37" s="86">
        <v>1</v>
      </c>
      <c r="G37" s="86">
        <v>3</v>
      </c>
      <c r="H37" s="86">
        <v>13</v>
      </c>
      <c r="I37" s="86" t="s">
        <v>335</v>
      </c>
      <c r="J37" s="86" t="s">
        <v>335</v>
      </c>
      <c r="K37" s="86">
        <v>874</v>
      </c>
      <c r="L37"/>
      <c r="M37"/>
      <c r="N37"/>
      <c r="O37"/>
      <c r="P37"/>
      <c r="Q37"/>
      <c r="R37"/>
      <c r="S37"/>
    </row>
    <row r="38" spans="1:19" s="1" customFormat="1" x14ac:dyDescent="0.25">
      <c r="A38" s="147">
        <v>331</v>
      </c>
      <c r="B38" s="148" t="s">
        <v>60</v>
      </c>
      <c r="C38" s="85">
        <v>130</v>
      </c>
      <c r="D38" s="85">
        <v>1021</v>
      </c>
      <c r="E38" s="85">
        <v>8</v>
      </c>
      <c r="F38" s="84" t="s">
        <v>335</v>
      </c>
      <c r="G38" s="84" t="s">
        <v>335</v>
      </c>
      <c r="H38" s="84">
        <v>9</v>
      </c>
      <c r="I38" s="84">
        <v>4</v>
      </c>
      <c r="J38" s="84" t="s">
        <v>335</v>
      </c>
      <c r="K38" s="84">
        <v>1172</v>
      </c>
      <c r="L38"/>
      <c r="M38"/>
      <c r="N38"/>
      <c r="O38"/>
      <c r="P38"/>
      <c r="Q38"/>
      <c r="R38"/>
      <c r="S38"/>
    </row>
    <row r="39" spans="1:19" x14ac:dyDescent="0.25">
      <c r="A39" s="147">
        <v>360</v>
      </c>
      <c r="B39" s="148" t="s">
        <v>61</v>
      </c>
      <c r="C39" s="85">
        <v>128</v>
      </c>
      <c r="D39" s="85">
        <v>1408</v>
      </c>
      <c r="E39" s="85">
        <v>24</v>
      </c>
      <c r="F39" s="84">
        <v>1</v>
      </c>
      <c r="G39" s="84" t="s">
        <v>335</v>
      </c>
      <c r="H39" s="84">
        <v>11</v>
      </c>
      <c r="I39" s="84">
        <v>1</v>
      </c>
      <c r="J39" s="84" t="s">
        <v>335</v>
      </c>
      <c r="K39" s="84">
        <v>1573</v>
      </c>
    </row>
    <row r="40" spans="1:19" s="1" customFormat="1" x14ac:dyDescent="0.25">
      <c r="A40" s="147">
        <v>380</v>
      </c>
      <c r="B40" s="148" t="s">
        <v>62</v>
      </c>
      <c r="C40" s="85">
        <v>614</v>
      </c>
      <c r="D40" s="85">
        <v>8109</v>
      </c>
      <c r="E40" s="85">
        <v>362</v>
      </c>
      <c r="F40" s="84" t="s">
        <v>335</v>
      </c>
      <c r="G40" s="84">
        <v>4</v>
      </c>
      <c r="H40" s="84">
        <v>136</v>
      </c>
      <c r="I40" s="84">
        <v>227</v>
      </c>
      <c r="J40" s="84" t="s">
        <v>335</v>
      </c>
      <c r="K40" s="84">
        <v>9452</v>
      </c>
      <c r="L40"/>
      <c r="M40"/>
      <c r="N40"/>
      <c r="O40"/>
      <c r="P40"/>
      <c r="Q40"/>
      <c r="R40"/>
      <c r="S40"/>
    </row>
    <row r="41" spans="1:19" x14ac:dyDescent="0.25">
      <c r="A41" s="147">
        <v>381</v>
      </c>
      <c r="B41" s="148" t="s">
        <v>63</v>
      </c>
      <c r="C41" s="85">
        <v>277</v>
      </c>
      <c r="D41" s="85">
        <v>2790</v>
      </c>
      <c r="E41" s="85">
        <v>48</v>
      </c>
      <c r="F41" s="84">
        <v>1</v>
      </c>
      <c r="G41" s="84">
        <v>1</v>
      </c>
      <c r="H41" s="84">
        <v>41</v>
      </c>
      <c r="I41" s="84">
        <v>10</v>
      </c>
      <c r="J41" s="84" t="s">
        <v>335</v>
      </c>
      <c r="K41" s="84">
        <v>3168</v>
      </c>
    </row>
    <row r="42" spans="1:19" s="1" customFormat="1" x14ac:dyDescent="0.25">
      <c r="A42" s="147">
        <v>382</v>
      </c>
      <c r="B42" s="148" t="s">
        <v>64</v>
      </c>
      <c r="C42" s="85">
        <v>165</v>
      </c>
      <c r="D42" s="85">
        <v>1643</v>
      </c>
      <c r="E42" s="85">
        <v>18</v>
      </c>
      <c r="F42" s="84" t="s">
        <v>335</v>
      </c>
      <c r="G42" s="84" t="s">
        <v>335</v>
      </c>
      <c r="H42" s="84">
        <v>11</v>
      </c>
      <c r="I42" s="84" t="s">
        <v>335</v>
      </c>
      <c r="J42" s="84" t="s">
        <v>335</v>
      </c>
      <c r="K42" s="84">
        <v>1837</v>
      </c>
      <c r="L42"/>
      <c r="M42"/>
      <c r="N42"/>
      <c r="O42"/>
      <c r="P42"/>
      <c r="Q42"/>
      <c r="R42"/>
      <c r="S42"/>
    </row>
    <row r="43" spans="1:19" s="87" customFormat="1" ht="23.25" customHeight="1" x14ac:dyDescent="0.25">
      <c r="A43" s="88" t="s">
        <v>387</v>
      </c>
      <c r="B43" s="130"/>
      <c r="C43" s="90">
        <v>1555</v>
      </c>
      <c r="D43" s="90">
        <v>17157</v>
      </c>
      <c r="E43" s="91">
        <v>548</v>
      </c>
      <c r="F43" s="91">
        <v>4</v>
      </c>
      <c r="G43" s="91">
        <v>8</v>
      </c>
      <c r="H43" s="91">
        <v>254</v>
      </c>
      <c r="I43" s="91">
        <v>255</v>
      </c>
      <c r="J43" s="91" t="s">
        <v>335</v>
      </c>
      <c r="K43" s="91">
        <v>19781</v>
      </c>
      <c r="L43"/>
      <c r="M43"/>
      <c r="N43"/>
      <c r="O43"/>
      <c r="P43"/>
      <c r="Q43"/>
      <c r="R43"/>
      <c r="S43"/>
    </row>
    <row r="44" spans="1:19" s="1" customFormat="1" x14ac:dyDescent="0.25">
      <c r="A44" s="147">
        <v>428</v>
      </c>
      <c r="B44" s="148" t="s">
        <v>65</v>
      </c>
      <c r="C44" s="85">
        <v>69</v>
      </c>
      <c r="D44" s="85">
        <v>671</v>
      </c>
      <c r="E44" s="85">
        <v>45</v>
      </c>
      <c r="F44" s="84" t="s">
        <v>335</v>
      </c>
      <c r="G44" s="84" t="s">
        <v>335</v>
      </c>
      <c r="H44" s="84">
        <v>10</v>
      </c>
      <c r="I44" s="84">
        <v>3</v>
      </c>
      <c r="J44" s="84" t="s">
        <v>335</v>
      </c>
      <c r="K44" s="84">
        <v>798</v>
      </c>
      <c r="L44"/>
      <c r="M44"/>
      <c r="N44"/>
      <c r="O44"/>
      <c r="P44"/>
      <c r="Q44"/>
      <c r="R44"/>
      <c r="S44"/>
    </row>
    <row r="45" spans="1:19" s="1" customFormat="1" x14ac:dyDescent="0.25">
      <c r="A45" s="147">
        <v>461</v>
      </c>
      <c r="B45" s="148" t="s">
        <v>66</v>
      </c>
      <c r="C45" s="85">
        <v>45</v>
      </c>
      <c r="D45" s="85">
        <v>692</v>
      </c>
      <c r="E45" s="85">
        <v>35</v>
      </c>
      <c r="F45" s="84" t="s">
        <v>335</v>
      </c>
      <c r="G45" s="84" t="s">
        <v>335</v>
      </c>
      <c r="H45" s="84">
        <v>8</v>
      </c>
      <c r="I45" s="84">
        <v>2</v>
      </c>
      <c r="J45" s="84" t="s">
        <v>335</v>
      </c>
      <c r="K45" s="84">
        <v>782</v>
      </c>
      <c r="L45"/>
      <c r="M45"/>
      <c r="N45"/>
      <c r="O45"/>
      <c r="P45"/>
      <c r="Q45"/>
      <c r="R45"/>
      <c r="S45"/>
    </row>
    <row r="46" spans="1:19" s="150" customFormat="1" x14ac:dyDescent="0.25">
      <c r="A46" s="147">
        <v>480</v>
      </c>
      <c r="B46" s="148" t="s">
        <v>67</v>
      </c>
      <c r="C46" s="85">
        <v>303</v>
      </c>
      <c r="D46" s="85">
        <v>3009</v>
      </c>
      <c r="E46" s="85">
        <v>88</v>
      </c>
      <c r="F46" s="84">
        <v>1</v>
      </c>
      <c r="G46" s="84">
        <v>1</v>
      </c>
      <c r="H46" s="84">
        <v>35</v>
      </c>
      <c r="I46" s="84">
        <v>21</v>
      </c>
      <c r="J46" s="84" t="s">
        <v>335</v>
      </c>
      <c r="K46" s="84">
        <v>3458</v>
      </c>
      <c r="L46"/>
      <c r="M46"/>
      <c r="N46"/>
      <c r="O46"/>
      <c r="P46"/>
      <c r="Q46"/>
      <c r="R46"/>
      <c r="S46"/>
    </row>
    <row r="47" spans="1:19" s="1" customFormat="1" x14ac:dyDescent="0.25">
      <c r="A47" s="147">
        <v>481</v>
      </c>
      <c r="B47" s="148" t="s">
        <v>68</v>
      </c>
      <c r="C47" s="85">
        <v>57</v>
      </c>
      <c r="D47" s="85">
        <v>357</v>
      </c>
      <c r="E47" s="85">
        <v>18</v>
      </c>
      <c r="F47" s="84" t="s">
        <v>335</v>
      </c>
      <c r="G47" s="84">
        <v>1</v>
      </c>
      <c r="H47" s="84">
        <v>1</v>
      </c>
      <c r="I47" s="84" t="s">
        <v>335</v>
      </c>
      <c r="J47" s="84" t="s">
        <v>335</v>
      </c>
      <c r="K47" s="84">
        <v>434</v>
      </c>
      <c r="L47"/>
      <c r="M47"/>
      <c r="N47"/>
      <c r="O47"/>
      <c r="P47"/>
      <c r="Q47"/>
      <c r="R47"/>
      <c r="S47"/>
    </row>
    <row r="48" spans="1:19" s="1" customFormat="1" x14ac:dyDescent="0.25">
      <c r="A48" s="147">
        <v>482</v>
      </c>
      <c r="B48" s="148" t="s">
        <v>69</v>
      </c>
      <c r="C48" s="85">
        <v>113</v>
      </c>
      <c r="D48" s="85">
        <v>950</v>
      </c>
      <c r="E48" s="85">
        <v>42</v>
      </c>
      <c r="F48" s="84" t="s">
        <v>335</v>
      </c>
      <c r="G48" s="84" t="s">
        <v>335</v>
      </c>
      <c r="H48" s="84">
        <v>9</v>
      </c>
      <c r="I48" s="84">
        <v>11</v>
      </c>
      <c r="J48" s="84" t="s">
        <v>335</v>
      </c>
      <c r="K48" s="84">
        <v>1125</v>
      </c>
      <c r="L48"/>
      <c r="M48"/>
      <c r="N48"/>
      <c r="O48"/>
      <c r="P48"/>
      <c r="Q48"/>
      <c r="R48"/>
      <c r="S48"/>
    </row>
    <row r="49" spans="1:19" s="1" customFormat="1" x14ac:dyDescent="0.25">
      <c r="A49" s="147">
        <v>483</v>
      </c>
      <c r="B49" s="148" t="s">
        <v>70</v>
      </c>
      <c r="C49" s="85">
        <v>140</v>
      </c>
      <c r="D49" s="85">
        <v>1884</v>
      </c>
      <c r="E49" s="85">
        <v>81</v>
      </c>
      <c r="F49" s="84" t="s">
        <v>335</v>
      </c>
      <c r="G49" s="84" t="s">
        <v>335</v>
      </c>
      <c r="H49" s="84">
        <v>21</v>
      </c>
      <c r="I49" s="84">
        <v>31</v>
      </c>
      <c r="J49" s="84" t="s">
        <v>335</v>
      </c>
      <c r="K49" s="84">
        <v>2157</v>
      </c>
      <c r="L49"/>
      <c r="M49"/>
      <c r="N49"/>
      <c r="O49"/>
      <c r="P49"/>
      <c r="Q49"/>
      <c r="R49"/>
      <c r="S49"/>
    </row>
    <row r="50" spans="1:19" s="87" customFormat="1" x14ac:dyDescent="0.25">
      <c r="A50" s="147">
        <v>484</v>
      </c>
      <c r="B50" s="148" t="s">
        <v>71</v>
      </c>
      <c r="C50" s="85">
        <v>392</v>
      </c>
      <c r="D50" s="85">
        <v>4176</v>
      </c>
      <c r="E50" s="85">
        <v>95</v>
      </c>
      <c r="F50" s="86" t="s">
        <v>335</v>
      </c>
      <c r="G50" s="86">
        <v>7</v>
      </c>
      <c r="H50" s="86">
        <v>48</v>
      </c>
      <c r="I50" s="86">
        <v>85</v>
      </c>
      <c r="J50" s="86" t="s">
        <v>335</v>
      </c>
      <c r="K50" s="86">
        <v>4803</v>
      </c>
      <c r="L50"/>
      <c r="M50"/>
      <c r="N50"/>
      <c r="O50"/>
      <c r="P50"/>
      <c r="Q50"/>
      <c r="R50"/>
      <c r="S50"/>
    </row>
    <row r="51" spans="1:19" x14ac:dyDescent="0.25">
      <c r="A51" s="147">
        <v>486</v>
      </c>
      <c r="B51" s="148" t="s">
        <v>72</v>
      </c>
      <c r="C51" s="85">
        <v>257</v>
      </c>
      <c r="D51" s="85">
        <v>1851</v>
      </c>
      <c r="E51" s="85">
        <v>59</v>
      </c>
      <c r="F51" s="84">
        <v>1</v>
      </c>
      <c r="G51" s="84">
        <v>1</v>
      </c>
      <c r="H51" s="84">
        <v>41</v>
      </c>
      <c r="I51" s="84">
        <v>8</v>
      </c>
      <c r="J51" s="84" t="s">
        <v>335</v>
      </c>
      <c r="K51" s="84">
        <v>2218</v>
      </c>
    </row>
    <row r="52" spans="1:19" x14ac:dyDescent="0.25">
      <c r="A52" s="147">
        <v>488</v>
      </c>
      <c r="B52" s="148" t="s">
        <v>73</v>
      </c>
      <c r="C52" s="85">
        <v>83</v>
      </c>
      <c r="D52" s="85">
        <v>795</v>
      </c>
      <c r="E52" s="85">
        <v>18</v>
      </c>
      <c r="F52" s="84" t="s">
        <v>335</v>
      </c>
      <c r="G52" s="84" t="s">
        <v>335</v>
      </c>
      <c r="H52" s="84">
        <v>18</v>
      </c>
      <c r="I52" s="84">
        <v>2</v>
      </c>
      <c r="J52" s="84" t="s">
        <v>335</v>
      </c>
      <c r="K52" s="84">
        <v>916</v>
      </c>
    </row>
    <row r="53" spans="1:19" s="87" customFormat="1" ht="23.25" customHeight="1" x14ac:dyDescent="0.25">
      <c r="A53" s="88" t="s">
        <v>388</v>
      </c>
      <c r="B53" s="130"/>
      <c r="C53" s="90">
        <v>1459</v>
      </c>
      <c r="D53" s="90">
        <v>14385</v>
      </c>
      <c r="E53" s="91">
        <v>481</v>
      </c>
      <c r="F53" s="91">
        <v>2</v>
      </c>
      <c r="G53" s="91">
        <v>10</v>
      </c>
      <c r="H53" s="91">
        <v>191</v>
      </c>
      <c r="I53" s="91">
        <v>163</v>
      </c>
      <c r="J53" s="91" t="s">
        <v>335</v>
      </c>
      <c r="K53" s="91">
        <v>16691</v>
      </c>
      <c r="L53"/>
      <c r="M53"/>
      <c r="N53"/>
      <c r="O53"/>
      <c r="P53"/>
      <c r="Q53"/>
      <c r="R53"/>
      <c r="S53"/>
    </row>
    <row r="54" spans="1:19" s="1" customFormat="1" x14ac:dyDescent="0.25">
      <c r="A54" s="147">
        <v>509</v>
      </c>
      <c r="B54" s="148" t="s">
        <v>74</v>
      </c>
      <c r="C54" s="85">
        <v>52</v>
      </c>
      <c r="D54" s="85">
        <v>545</v>
      </c>
      <c r="E54" s="85">
        <v>4</v>
      </c>
      <c r="F54" s="84" t="s">
        <v>335</v>
      </c>
      <c r="G54" s="84" t="s">
        <v>335</v>
      </c>
      <c r="H54" s="84">
        <v>2</v>
      </c>
      <c r="I54" s="84">
        <v>2</v>
      </c>
      <c r="J54" s="84" t="s">
        <v>335</v>
      </c>
      <c r="K54" s="84">
        <v>605</v>
      </c>
      <c r="L54"/>
      <c r="M54"/>
      <c r="N54"/>
      <c r="O54"/>
      <c r="P54"/>
      <c r="Q54"/>
      <c r="R54"/>
      <c r="S54"/>
    </row>
    <row r="55" spans="1:19" s="1" customFormat="1" x14ac:dyDescent="0.25">
      <c r="A55" s="147">
        <v>512</v>
      </c>
      <c r="B55" s="148" t="s">
        <v>75</v>
      </c>
      <c r="C55" s="85">
        <v>29</v>
      </c>
      <c r="D55" s="85">
        <v>397</v>
      </c>
      <c r="E55" s="85">
        <v>6</v>
      </c>
      <c r="F55" s="84" t="s">
        <v>335</v>
      </c>
      <c r="G55" s="84" t="s">
        <v>335</v>
      </c>
      <c r="H55" s="84">
        <v>1</v>
      </c>
      <c r="I55" s="84">
        <v>2</v>
      </c>
      <c r="J55" s="84" t="s">
        <v>335</v>
      </c>
      <c r="K55" s="84">
        <v>435</v>
      </c>
      <c r="L55"/>
      <c r="M55"/>
      <c r="N55"/>
      <c r="O55"/>
      <c r="P55"/>
      <c r="Q55"/>
      <c r="R55"/>
      <c r="S55"/>
    </row>
    <row r="56" spans="1:19" s="1" customFormat="1" x14ac:dyDescent="0.25">
      <c r="A56" s="147">
        <v>513</v>
      </c>
      <c r="B56" s="148" t="s">
        <v>76</v>
      </c>
      <c r="C56" s="85">
        <v>80</v>
      </c>
      <c r="D56" s="85">
        <v>698</v>
      </c>
      <c r="E56" s="85">
        <v>7</v>
      </c>
      <c r="F56" s="84" t="s">
        <v>335</v>
      </c>
      <c r="G56" s="84" t="s">
        <v>335</v>
      </c>
      <c r="H56" s="84">
        <v>14</v>
      </c>
      <c r="I56" s="84">
        <v>3</v>
      </c>
      <c r="J56" s="84" t="s">
        <v>335</v>
      </c>
      <c r="K56" s="84">
        <v>802</v>
      </c>
      <c r="L56"/>
      <c r="M56"/>
      <c r="N56"/>
      <c r="O56"/>
      <c r="P56"/>
      <c r="Q56"/>
      <c r="R56"/>
      <c r="S56"/>
    </row>
    <row r="57" spans="1:19" s="1" customFormat="1" x14ac:dyDescent="0.25">
      <c r="A57" s="147">
        <v>560</v>
      </c>
      <c r="B57" s="148" t="s">
        <v>77</v>
      </c>
      <c r="C57" s="85">
        <v>39</v>
      </c>
      <c r="D57" s="85">
        <v>402</v>
      </c>
      <c r="E57" s="85">
        <v>12</v>
      </c>
      <c r="F57" s="84" t="s">
        <v>335</v>
      </c>
      <c r="G57" s="84" t="s">
        <v>335</v>
      </c>
      <c r="H57" s="84">
        <v>6</v>
      </c>
      <c r="I57" s="84">
        <v>1</v>
      </c>
      <c r="J57" s="84" t="s">
        <v>335</v>
      </c>
      <c r="K57" s="84">
        <v>460</v>
      </c>
      <c r="L57"/>
      <c r="M57"/>
      <c r="N57"/>
      <c r="O57"/>
      <c r="P57"/>
      <c r="Q57"/>
      <c r="R57"/>
      <c r="S57"/>
    </row>
    <row r="58" spans="1:19" s="1" customFormat="1" x14ac:dyDescent="0.25">
      <c r="A58" s="147">
        <v>561</v>
      </c>
      <c r="B58" s="148" t="s">
        <v>78</v>
      </c>
      <c r="C58" s="85">
        <v>65</v>
      </c>
      <c r="D58" s="85">
        <v>783</v>
      </c>
      <c r="E58" s="85">
        <v>10</v>
      </c>
      <c r="F58" s="84" t="s">
        <v>335</v>
      </c>
      <c r="G58" s="84" t="s">
        <v>335</v>
      </c>
      <c r="H58" s="84">
        <v>5</v>
      </c>
      <c r="I58" s="84">
        <v>3</v>
      </c>
      <c r="J58" s="84" t="s">
        <v>335</v>
      </c>
      <c r="K58" s="84">
        <v>866</v>
      </c>
      <c r="L58"/>
      <c r="M58"/>
      <c r="N58"/>
      <c r="O58"/>
      <c r="P58"/>
      <c r="Q58"/>
      <c r="R58"/>
      <c r="S58"/>
    </row>
    <row r="59" spans="1:19" s="1" customFormat="1" x14ac:dyDescent="0.25">
      <c r="A59" s="147">
        <v>562</v>
      </c>
      <c r="B59" s="148" t="s">
        <v>79</v>
      </c>
      <c r="C59" s="85">
        <v>91</v>
      </c>
      <c r="D59" s="85">
        <v>1126</v>
      </c>
      <c r="E59" s="85">
        <v>18</v>
      </c>
      <c r="F59" s="84" t="s">
        <v>335</v>
      </c>
      <c r="G59" s="84" t="s">
        <v>335</v>
      </c>
      <c r="H59" s="84">
        <v>6</v>
      </c>
      <c r="I59" s="84" t="s">
        <v>335</v>
      </c>
      <c r="J59" s="84" t="s">
        <v>335</v>
      </c>
      <c r="K59" s="84">
        <v>1241</v>
      </c>
      <c r="L59"/>
      <c r="M59"/>
      <c r="N59"/>
      <c r="O59"/>
      <c r="P59"/>
      <c r="Q59"/>
      <c r="R59"/>
      <c r="S59"/>
    </row>
    <row r="60" spans="1:19" s="1" customFormat="1" x14ac:dyDescent="0.25">
      <c r="A60" s="147">
        <v>563</v>
      </c>
      <c r="B60" s="148" t="s">
        <v>80</v>
      </c>
      <c r="C60" s="85">
        <v>67</v>
      </c>
      <c r="D60" s="85">
        <v>601</v>
      </c>
      <c r="E60" s="85">
        <v>18</v>
      </c>
      <c r="F60" s="84" t="s">
        <v>335</v>
      </c>
      <c r="G60" s="84" t="s">
        <v>335</v>
      </c>
      <c r="H60" s="84">
        <v>5</v>
      </c>
      <c r="I60" s="84" t="s">
        <v>335</v>
      </c>
      <c r="J60" s="84" t="s">
        <v>335</v>
      </c>
      <c r="K60" s="84">
        <v>691</v>
      </c>
      <c r="L60"/>
      <c r="M60"/>
      <c r="N60"/>
      <c r="O60"/>
      <c r="P60"/>
      <c r="Q60"/>
      <c r="R60"/>
      <c r="S60"/>
    </row>
    <row r="61" spans="1:19" s="1" customFormat="1" x14ac:dyDescent="0.25">
      <c r="A61" s="147">
        <v>580</v>
      </c>
      <c r="B61" s="148" t="s">
        <v>81</v>
      </c>
      <c r="C61" s="85">
        <v>341</v>
      </c>
      <c r="D61" s="85">
        <v>5534</v>
      </c>
      <c r="E61" s="85">
        <v>208</v>
      </c>
      <c r="F61" s="84" t="s">
        <v>335</v>
      </c>
      <c r="G61" s="84">
        <v>5</v>
      </c>
      <c r="H61" s="84">
        <v>39</v>
      </c>
      <c r="I61" s="84">
        <v>87</v>
      </c>
      <c r="J61" s="84" t="s">
        <v>335</v>
      </c>
      <c r="K61" s="84">
        <v>6214</v>
      </c>
      <c r="L61"/>
      <c r="M61"/>
      <c r="N61"/>
      <c r="O61"/>
      <c r="P61"/>
      <c r="Q61"/>
      <c r="R61"/>
      <c r="S61"/>
    </row>
    <row r="62" spans="1:19" s="1" customFormat="1" x14ac:dyDescent="0.25">
      <c r="A62" s="147">
        <v>581</v>
      </c>
      <c r="B62" s="148" t="s">
        <v>82</v>
      </c>
      <c r="C62" s="85">
        <v>421</v>
      </c>
      <c r="D62" s="85">
        <v>6487</v>
      </c>
      <c r="E62" s="85">
        <v>491</v>
      </c>
      <c r="F62" s="84" t="s">
        <v>335</v>
      </c>
      <c r="G62" s="84">
        <v>1</v>
      </c>
      <c r="H62" s="84">
        <v>52</v>
      </c>
      <c r="I62" s="84">
        <v>79</v>
      </c>
      <c r="J62" s="84">
        <v>1</v>
      </c>
      <c r="K62" s="84">
        <v>7532</v>
      </c>
      <c r="L62"/>
      <c r="M62"/>
      <c r="N62"/>
      <c r="O62"/>
      <c r="P62"/>
      <c r="Q62"/>
      <c r="R62"/>
      <c r="S62"/>
    </row>
    <row r="63" spans="1:19" s="1" customFormat="1" x14ac:dyDescent="0.25">
      <c r="A63" s="147">
        <v>582</v>
      </c>
      <c r="B63" s="148" t="s">
        <v>83</v>
      </c>
      <c r="C63" s="85">
        <v>93</v>
      </c>
      <c r="D63" s="85">
        <v>1012</v>
      </c>
      <c r="E63" s="85">
        <v>20</v>
      </c>
      <c r="F63" s="84" t="s">
        <v>335</v>
      </c>
      <c r="G63" s="84" t="s">
        <v>335</v>
      </c>
      <c r="H63" s="84">
        <v>19</v>
      </c>
      <c r="I63" s="84">
        <v>5</v>
      </c>
      <c r="J63" s="84" t="s">
        <v>335</v>
      </c>
      <c r="K63" s="84">
        <v>1149</v>
      </c>
      <c r="L63"/>
      <c r="M63"/>
      <c r="N63"/>
      <c r="O63"/>
      <c r="P63"/>
      <c r="Q63"/>
      <c r="R63"/>
      <c r="S63"/>
    </row>
    <row r="64" spans="1:19" s="1" customFormat="1" x14ac:dyDescent="0.25">
      <c r="A64" s="147">
        <v>583</v>
      </c>
      <c r="B64" s="148" t="s">
        <v>84</v>
      </c>
      <c r="C64" s="85">
        <v>220</v>
      </c>
      <c r="D64" s="85">
        <v>2280</v>
      </c>
      <c r="E64" s="85">
        <v>45</v>
      </c>
      <c r="F64" s="84" t="s">
        <v>335</v>
      </c>
      <c r="G64" s="84">
        <v>2</v>
      </c>
      <c r="H64" s="84">
        <v>27</v>
      </c>
      <c r="I64" s="84">
        <v>46</v>
      </c>
      <c r="J64" s="84">
        <v>3</v>
      </c>
      <c r="K64" s="84">
        <v>2623</v>
      </c>
      <c r="L64"/>
      <c r="M64"/>
      <c r="N64"/>
      <c r="O64"/>
      <c r="P64"/>
      <c r="Q64"/>
      <c r="R64"/>
      <c r="S64"/>
    </row>
    <row r="65" spans="1:19" x14ac:dyDescent="0.25">
      <c r="A65" s="147">
        <v>584</v>
      </c>
      <c r="B65" s="148" t="s">
        <v>85</v>
      </c>
      <c r="C65" s="85">
        <v>46</v>
      </c>
      <c r="D65" s="85">
        <v>525</v>
      </c>
      <c r="E65" s="85">
        <v>8</v>
      </c>
      <c r="F65" s="84" t="s">
        <v>335</v>
      </c>
      <c r="G65" s="84">
        <v>1</v>
      </c>
      <c r="H65" s="84">
        <v>3</v>
      </c>
      <c r="I65" s="84" t="s">
        <v>335</v>
      </c>
      <c r="J65" s="84" t="s">
        <v>335</v>
      </c>
      <c r="K65" s="84">
        <v>583</v>
      </c>
    </row>
    <row r="66" spans="1:19" s="1" customFormat="1" x14ac:dyDescent="0.25">
      <c r="A66" s="147">
        <v>586</v>
      </c>
      <c r="B66" s="148" t="s">
        <v>86</v>
      </c>
      <c r="C66" s="85">
        <v>191</v>
      </c>
      <c r="D66" s="85">
        <v>1531</v>
      </c>
      <c r="E66" s="85">
        <v>30</v>
      </c>
      <c r="F66" s="84" t="s">
        <v>335</v>
      </c>
      <c r="G66" s="84" t="s">
        <v>335</v>
      </c>
      <c r="H66" s="84">
        <v>24</v>
      </c>
      <c r="I66" s="84">
        <v>31</v>
      </c>
      <c r="J66" s="84" t="s">
        <v>335</v>
      </c>
      <c r="K66" s="84">
        <v>1807</v>
      </c>
      <c r="L66"/>
      <c r="M66"/>
      <c r="N66"/>
      <c r="O66"/>
      <c r="P66"/>
      <c r="Q66"/>
      <c r="R66"/>
      <c r="S66"/>
    </row>
    <row r="67" spans="1:19" s="87" customFormat="1" ht="23.25" customHeight="1" x14ac:dyDescent="0.25">
      <c r="A67" s="88" t="s">
        <v>389</v>
      </c>
      <c r="B67" s="130"/>
      <c r="C67" s="90">
        <v>1735</v>
      </c>
      <c r="D67" s="90">
        <v>21921</v>
      </c>
      <c r="E67" s="91">
        <v>877</v>
      </c>
      <c r="F67" s="91" t="s">
        <v>335</v>
      </c>
      <c r="G67" s="91">
        <v>9</v>
      </c>
      <c r="H67" s="91">
        <v>203</v>
      </c>
      <c r="I67" s="91">
        <v>259</v>
      </c>
      <c r="J67" s="91">
        <v>4</v>
      </c>
      <c r="K67" s="91">
        <v>25008</v>
      </c>
      <c r="L67"/>
      <c r="M67"/>
      <c r="N67"/>
      <c r="O67"/>
      <c r="P67"/>
      <c r="Q67"/>
      <c r="R67"/>
      <c r="S67"/>
    </row>
    <row r="68" spans="1:19" x14ac:dyDescent="0.25">
      <c r="A68" s="147">
        <v>604</v>
      </c>
      <c r="B68" s="148" t="s">
        <v>87</v>
      </c>
      <c r="C68" s="85">
        <v>47</v>
      </c>
      <c r="D68" s="85">
        <v>758</v>
      </c>
      <c r="E68" s="85">
        <v>4</v>
      </c>
      <c r="F68" s="84" t="s">
        <v>335</v>
      </c>
      <c r="G68" s="84" t="s">
        <v>335</v>
      </c>
      <c r="H68" s="84">
        <v>3</v>
      </c>
      <c r="I68" s="84">
        <v>3</v>
      </c>
      <c r="J68" s="84" t="s">
        <v>335</v>
      </c>
      <c r="K68" s="84">
        <v>815</v>
      </c>
    </row>
    <row r="69" spans="1:19" x14ac:dyDescent="0.25">
      <c r="A69" s="147">
        <v>617</v>
      </c>
      <c r="B69" s="148" t="s">
        <v>88</v>
      </c>
      <c r="C69" s="85">
        <v>43</v>
      </c>
      <c r="D69" s="85">
        <v>731</v>
      </c>
      <c r="E69" s="85">
        <v>27</v>
      </c>
      <c r="F69" s="84" t="s">
        <v>335</v>
      </c>
      <c r="G69" s="84" t="s">
        <v>335</v>
      </c>
      <c r="H69" s="84">
        <v>5</v>
      </c>
      <c r="I69" s="84">
        <v>11</v>
      </c>
      <c r="J69" s="84" t="s">
        <v>335</v>
      </c>
      <c r="K69" s="84">
        <v>817</v>
      </c>
    </row>
    <row r="70" spans="1:19" x14ac:dyDescent="0.25">
      <c r="A70" s="147">
        <v>642</v>
      </c>
      <c r="B70" s="148" t="s">
        <v>89</v>
      </c>
      <c r="C70" s="85">
        <v>45</v>
      </c>
      <c r="D70" s="85">
        <v>295</v>
      </c>
      <c r="E70" s="85">
        <v>10</v>
      </c>
      <c r="F70" s="84">
        <v>1</v>
      </c>
      <c r="G70" s="84" t="s">
        <v>335</v>
      </c>
      <c r="H70" s="84">
        <v>3</v>
      </c>
      <c r="I70" s="84">
        <v>2</v>
      </c>
      <c r="J70" s="84" t="s">
        <v>335</v>
      </c>
      <c r="K70" s="84">
        <v>356</v>
      </c>
    </row>
    <row r="71" spans="1:19" x14ac:dyDescent="0.25">
      <c r="A71" s="147">
        <v>643</v>
      </c>
      <c r="B71" s="148" t="s">
        <v>90</v>
      </c>
      <c r="C71" s="85">
        <v>96</v>
      </c>
      <c r="D71" s="85">
        <v>599</v>
      </c>
      <c r="E71" s="85">
        <v>17</v>
      </c>
      <c r="F71" s="84" t="s">
        <v>335</v>
      </c>
      <c r="G71" s="84" t="s">
        <v>335</v>
      </c>
      <c r="H71" s="84">
        <v>11</v>
      </c>
      <c r="I71" s="84">
        <v>5</v>
      </c>
      <c r="J71" s="84" t="s">
        <v>335</v>
      </c>
      <c r="K71" s="84">
        <v>728</v>
      </c>
    </row>
    <row r="72" spans="1:19" x14ac:dyDescent="0.25">
      <c r="A72" s="147">
        <v>662</v>
      </c>
      <c r="B72" s="148" t="s">
        <v>91</v>
      </c>
      <c r="C72" s="85">
        <v>120</v>
      </c>
      <c r="D72" s="85">
        <v>1956</v>
      </c>
      <c r="E72" s="85">
        <v>45</v>
      </c>
      <c r="F72" s="84" t="s">
        <v>335</v>
      </c>
      <c r="G72" s="84">
        <v>4</v>
      </c>
      <c r="H72" s="84">
        <v>14</v>
      </c>
      <c r="I72" s="84">
        <v>26</v>
      </c>
      <c r="J72" s="84" t="s">
        <v>335</v>
      </c>
      <c r="K72" s="84">
        <v>2165</v>
      </c>
    </row>
    <row r="73" spans="1:19" s="1" customFormat="1" x14ac:dyDescent="0.25">
      <c r="A73" s="147">
        <v>665</v>
      </c>
      <c r="B73" s="148" t="s">
        <v>92</v>
      </c>
      <c r="C73" s="85">
        <v>91</v>
      </c>
      <c r="D73" s="85">
        <v>896</v>
      </c>
      <c r="E73" s="85">
        <v>29</v>
      </c>
      <c r="F73" s="84" t="s">
        <v>335</v>
      </c>
      <c r="G73" s="84" t="s">
        <v>335</v>
      </c>
      <c r="H73" s="84">
        <v>6</v>
      </c>
      <c r="I73" s="84">
        <v>5</v>
      </c>
      <c r="J73" s="84" t="s">
        <v>335</v>
      </c>
      <c r="K73" s="84">
        <v>1027</v>
      </c>
      <c r="L73"/>
      <c r="M73"/>
      <c r="N73"/>
      <c r="O73"/>
      <c r="P73"/>
      <c r="Q73"/>
      <c r="R73"/>
      <c r="S73"/>
    </row>
    <row r="74" spans="1:19" s="1" customFormat="1" x14ac:dyDescent="0.25">
      <c r="A74" s="147">
        <v>680</v>
      </c>
      <c r="B74" s="148" t="s">
        <v>93</v>
      </c>
      <c r="C74" s="85">
        <v>412</v>
      </c>
      <c r="D74" s="85">
        <v>6836</v>
      </c>
      <c r="E74" s="85">
        <v>319</v>
      </c>
      <c r="F74" s="84">
        <v>2</v>
      </c>
      <c r="G74" s="84">
        <v>7</v>
      </c>
      <c r="H74" s="84">
        <v>70</v>
      </c>
      <c r="I74" s="84">
        <v>253</v>
      </c>
      <c r="J74" s="84">
        <v>1</v>
      </c>
      <c r="K74" s="84">
        <v>7900</v>
      </c>
      <c r="L74"/>
      <c r="M74"/>
      <c r="N74"/>
      <c r="O74"/>
      <c r="P74"/>
      <c r="Q74"/>
      <c r="R74"/>
      <c r="S74"/>
    </row>
    <row r="75" spans="1:19" s="1" customFormat="1" x14ac:dyDescent="0.25">
      <c r="A75" s="147">
        <v>682</v>
      </c>
      <c r="B75" s="148" t="s">
        <v>94</v>
      </c>
      <c r="C75" s="85">
        <v>155</v>
      </c>
      <c r="D75" s="85">
        <v>1499</v>
      </c>
      <c r="E75" s="85">
        <v>43</v>
      </c>
      <c r="F75" s="84">
        <v>1</v>
      </c>
      <c r="G75" s="84" t="s">
        <v>335</v>
      </c>
      <c r="H75" s="84">
        <v>8</v>
      </c>
      <c r="I75" s="84">
        <v>35</v>
      </c>
      <c r="J75" s="84">
        <v>1</v>
      </c>
      <c r="K75" s="84">
        <v>1742</v>
      </c>
      <c r="L75"/>
      <c r="M75"/>
      <c r="N75"/>
      <c r="O75"/>
      <c r="P75"/>
      <c r="Q75"/>
      <c r="R75"/>
      <c r="S75"/>
    </row>
    <row r="76" spans="1:19" x14ac:dyDescent="0.25">
      <c r="A76" s="147">
        <v>683</v>
      </c>
      <c r="B76" s="148" t="s">
        <v>95</v>
      </c>
      <c r="C76" s="85">
        <v>143</v>
      </c>
      <c r="D76" s="85">
        <v>1897</v>
      </c>
      <c r="E76" s="85">
        <v>63</v>
      </c>
      <c r="F76" s="84" t="s">
        <v>335</v>
      </c>
      <c r="G76" s="84" t="s">
        <v>335</v>
      </c>
      <c r="H76" s="84">
        <v>6</v>
      </c>
      <c r="I76" s="84">
        <v>26</v>
      </c>
      <c r="J76" s="84" t="s">
        <v>335</v>
      </c>
      <c r="K76" s="84">
        <v>2135</v>
      </c>
    </row>
    <row r="77" spans="1:19" s="1" customFormat="1" x14ac:dyDescent="0.25">
      <c r="A77" s="147">
        <v>684</v>
      </c>
      <c r="B77" s="148" t="s">
        <v>96</v>
      </c>
      <c r="C77" s="85">
        <v>57</v>
      </c>
      <c r="D77" s="85">
        <v>740</v>
      </c>
      <c r="E77" s="85">
        <v>5</v>
      </c>
      <c r="F77" s="84" t="s">
        <v>335</v>
      </c>
      <c r="G77" s="84">
        <v>1</v>
      </c>
      <c r="H77" s="84">
        <v>2</v>
      </c>
      <c r="I77" s="84">
        <v>28</v>
      </c>
      <c r="J77" s="84" t="s">
        <v>335</v>
      </c>
      <c r="K77" s="84">
        <v>833</v>
      </c>
      <c r="L77"/>
      <c r="M77"/>
      <c r="N77"/>
      <c r="O77"/>
      <c r="P77"/>
      <c r="Q77"/>
      <c r="R77"/>
      <c r="S77"/>
    </row>
    <row r="78" spans="1:19" s="1" customFormat="1" x14ac:dyDescent="0.25">
      <c r="A78" s="147">
        <v>685</v>
      </c>
      <c r="B78" s="148" t="s">
        <v>97</v>
      </c>
      <c r="C78" s="85">
        <v>132</v>
      </c>
      <c r="D78" s="85">
        <v>2009</v>
      </c>
      <c r="E78" s="85">
        <v>33</v>
      </c>
      <c r="F78" s="84" t="s">
        <v>335</v>
      </c>
      <c r="G78" s="84" t="s">
        <v>335</v>
      </c>
      <c r="H78" s="84">
        <v>9</v>
      </c>
      <c r="I78" s="84">
        <v>18</v>
      </c>
      <c r="J78" s="84" t="s">
        <v>335</v>
      </c>
      <c r="K78" s="84">
        <v>2201</v>
      </c>
      <c r="L78"/>
      <c r="M78"/>
      <c r="N78"/>
      <c r="O78"/>
      <c r="P78"/>
      <c r="Q78"/>
      <c r="R78"/>
      <c r="S78"/>
    </row>
    <row r="79" spans="1:19" x14ac:dyDescent="0.25">
      <c r="A79" s="147">
        <v>686</v>
      </c>
      <c r="B79" s="148" t="s">
        <v>98</v>
      </c>
      <c r="C79" s="85">
        <v>74</v>
      </c>
      <c r="D79" s="85">
        <v>1179</v>
      </c>
      <c r="E79" s="85">
        <v>28</v>
      </c>
      <c r="F79" s="84" t="s">
        <v>335</v>
      </c>
      <c r="G79" s="84" t="s">
        <v>335</v>
      </c>
      <c r="H79" s="84">
        <v>7</v>
      </c>
      <c r="I79" s="84">
        <v>15</v>
      </c>
      <c r="J79" s="84" t="s">
        <v>335</v>
      </c>
      <c r="K79" s="84">
        <v>1303</v>
      </c>
    </row>
    <row r="80" spans="1:19" s="1" customFormat="1" x14ac:dyDescent="0.25">
      <c r="A80" s="147">
        <v>687</v>
      </c>
      <c r="B80" s="148" t="s">
        <v>99</v>
      </c>
      <c r="C80" s="85">
        <v>85</v>
      </c>
      <c r="D80" s="85">
        <v>1066</v>
      </c>
      <c r="E80" s="85">
        <v>41</v>
      </c>
      <c r="F80" s="84">
        <v>1</v>
      </c>
      <c r="G80" s="84" t="s">
        <v>335</v>
      </c>
      <c r="H80" s="84">
        <v>5</v>
      </c>
      <c r="I80" s="84">
        <v>3</v>
      </c>
      <c r="J80" s="84" t="s">
        <v>335</v>
      </c>
      <c r="K80" s="84">
        <v>1201</v>
      </c>
      <c r="L80"/>
      <c r="M80"/>
      <c r="N80"/>
      <c r="O80"/>
      <c r="P80"/>
      <c r="Q80"/>
      <c r="R80"/>
      <c r="S80"/>
    </row>
    <row r="81" spans="1:19" s="87" customFormat="1" ht="23.25" customHeight="1" x14ac:dyDescent="0.25">
      <c r="A81" s="88" t="s">
        <v>390</v>
      </c>
      <c r="B81" s="130"/>
      <c r="C81" s="90">
        <v>1500</v>
      </c>
      <c r="D81" s="90">
        <v>20461</v>
      </c>
      <c r="E81" s="91">
        <v>664</v>
      </c>
      <c r="F81" s="91">
        <v>5</v>
      </c>
      <c r="G81" s="91">
        <v>12</v>
      </c>
      <c r="H81" s="91">
        <v>149</v>
      </c>
      <c r="I81" s="91">
        <v>430</v>
      </c>
      <c r="J81" s="91">
        <v>2</v>
      </c>
      <c r="K81" s="91">
        <v>23223</v>
      </c>
      <c r="L81"/>
      <c r="M81"/>
      <c r="N81"/>
      <c r="O81"/>
      <c r="P81"/>
      <c r="Q81"/>
      <c r="R81"/>
      <c r="S81"/>
    </row>
    <row r="82" spans="1:19" s="1" customFormat="1" x14ac:dyDescent="0.25">
      <c r="A82" s="147">
        <v>760</v>
      </c>
      <c r="B82" s="148" t="s">
        <v>100</v>
      </c>
      <c r="C82" s="85">
        <v>53</v>
      </c>
      <c r="D82" s="85">
        <v>755</v>
      </c>
      <c r="E82" s="85">
        <v>11</v>
      </c>
      <c r="F82" s="84" t="s">
        <v>335</v>
      </c>
      <c r="G82" s="84" t="s">
        <v>335</v>
      </c>
      <c r="H82" s="84">
        <v>4</v>
      </c>
      <c r="I82" s="84">
        <v>3</v>
      </c>
      <c r="J82" s="84" t="s">
        <v>335</v>
      </c>
      <c r="K82" s="84">
        <v>826</v>
      </c>
      <c r="L82"/>
      <c r="M82"/>
      <c r="N82"/>
      <c r="O82"/>
      <c r="P82"/>
      <c r="Q82"/>
      <c r="R82"/>
      <c r="S82"/>
    </row>
    <row r="83" spans="1:19" x14ac:dyDescent="0.25">
      <c r="A83" s="147">
        <v>761</v>
      </c>
      <c r="B83" s="148" t="s">
        <v>101</v>
      </c>
      <c r="C83" s="85">
        <v>32</v>
      </c>
      <c r="D83" s="85">
        <v>409</v>
      </c>
      <c r="E83" s="85">
        <v>14</v>
      </c>
      <c r="F83" s="84" t="s">
        <v>335</v>
      </c>
      <c r="G83" s="84" t="s">
        <v>335</v>
      </c>
      <c r="H83" s="84">
        <v>3</v>
      </c>
      <c r="I83" s="84">
        <v>3</v>
      </c>
      <c r="J83" s="84" t="s">
        <v>335</v>
      </c>
      <c r="K83" s="84">
        <v>461</v>
      </c>
    </row>
    <row r="84" spans="1:19" s="87" customFormat="1" x14ac:dyDescent="0.25">
      <c r="A84" s="147">
        <v>763</v>
      </c>
      <c r="B84" s="148" t="s">
        <v>102</v>
      </c>
      <c r="C84" s="85">
        <v>97</v>
      </c>
      <c r="D84" s="85">
        <v>1008</v>
      </c>
      <c r="E84" s="85">
        <v>19</v>
      </c>
      <c r="F84" s="86" t="s">
        <v>335</v>
      </c>
      <c r="G84" s="86" t="s">
        <v>335</v>
      </c>
      <c r="H84" s="86">
        <v>8</v>
      </c>
      <c r="I84" s="86">
        <v>4</v>
      </c>
      <c r="J84" s="86" t="s">
        <v>335</v>
      </c>
      <c r="K84" s="86">
        <v>1136</v>
      </c>
      <c r="L84"/>
      <c r="M84"/>
      <c r="N84"/>
      <c r="O84"/>
      <c r="P84"/>
      <c r="Q84"/>
      <c r="R84"/>
      <c r="S84"/>
    </row>
    <row r="85" spans="1:19" s="87" customFormat="1" x14ac:dyDescent="0.25">
      <c r="A85" s="147">
        <v>764</v>
      </c>
      <c r="B85" s="148" t="s">
        <v>103</v>
      </c>
      <c r="C85" s="85">
        <v>106</v>
      </c>
      <c r="D85" s="85">
        <v>1220</v>
      </c>
      <c r="E85" s="85">
        <v>17</v>
      </c>
      <c r="F85" s="86" t="s">
        <v>335</v>
      </c>
      <c r="G85" s="86" t="s">
        <v>335</v>
      </c>
      <c r="H85" s="86">
        <v>9</v>
      </c>
      <c r="I85" s="86">
        <v>47</v>
      </c>
      <c r="J85" s="86" t="s">
        <v>335</v>
      </c>
      <c r="K85" s="86">
        <v>1399</v>
      </c>
      <c r="L85"/>
      <c r="M85"/>
      <c r="N85"/>
      <c r="O85"/>
      <c r="P85"/>
      <c r="Q85"/>
      <c r="R85"/>
      <c r="S85"/>
    </row>
    <row r="86" spans="1:19" x14ac:dyDescent="0.25">
      <c r="A86" s="147">
        <v>765</v>
      </c>
      <c r="B86" s="148" t="s">
        <v>104</v>
      </c>
      <c r="C86" s="85">
        <v>79</v>
      </c>
      <c r="D86" s="85">
        <v>834</v>
      </c>
      <c r="E86" s="85">
        <v>22</v>
      </c>
      <c r="F86" s="84" t="s">
        <v>335</v>
      </c>
      <c r="G86" s="84" t="s">
        <v>335</v>
      </c>
      <c r="H86" s="84">
        <v>7</v>
      </c>
      <c r="I86" s="84">
        <v>7</v>
      </c>
      <c r="J86" s="84" t="s">
        <v>335</v>
      </c>
      <c r="K86" s="84">
        <v>949</v>
      </c>
    </row>
    <row r="87" spans="1:19" s="1" customFormat="1" x14ac:dyDescent="0.25">
      <c r="A87" s="147">
        <v>767</v>
      </c>
      <c r="B87" s="148" t="s">
        <v>105</v>
      </c>
      <c r="C87" s="85">
        <v>58</v>
      </c>
      <c r="D87" s="85">
        <v>832</v>
      </c>
      <c r="E87" s="85">
        <v>15</v>
      </c>
      <c r="F87" s="84" t="s">
        <v>335</v>
      </c>
      <c r="G87" s="84" t="s">
        <v>335</v>
      </c>
      <c r="H87" s="84">
        <v>7</v>
      </c>
      <c r="I87" s="84">
        <v>2</v>
      </c>
      <c r="J87" s="84" t="s">
        <v>335</v>
      </c>
      <c r="K87" s="84">
        <v>914</v>
      </c>
      <c r="L87"/>
      <c r="M87"/>
      <c r="N87"/>
      <c r="O87"/>
      <c r="P87"/>
      <c r="Q87"/>
      <c r="R87"/>
      <c r="S87"/>
    </row>
    <row r="88" spans="1:19" s="1" customFormat="1" x14ac:dyDescent="0.25">
      <c r="A88" s="147">
        <v>780</v>
      </c>
      <c r="B88" s="148" t="s">
        <v>106</v>
      </c>
      <c r="C88" s="85">
        <v>263</v>
      </c>
      <c r="D88" s="85">
        <v>3800</v>
      </c>
      <c r="E88" s="85">
        <v>146</v>
      </c>
      <c r="F88" s="84" t="s">
        <v>335</v>
      </c>
      <c r="G88" s="84" t="s">
        <v>335</v>
      </c>
      <c r="H88" s="84">
        <v>36</v>
      </c>
      <c r="I88" s="84">
        <v>124</v>
      </c>
      <c r="J88" s="84" t="s">
        <v>335</v>
      </c>
      <c r="K88" s="84">
        <v>4369</v>
      </c>
      <c r="L88"/>
      <c r="M88"/>
      <c r="N88"/>
      <c r="O88"/>
      <c r="P88"/>
      <c r="Q88"/>
      <c r="R88"/>
      <c r="S88"/>
    </row>
    <row r="89" spans="1:19" x14ac:dyDescent="0.25">
      <c r="A89" s="147">
        <v>781</v>
      </c>
      <c r="B89" s="148" t="s">
        <v>107</v>
      </c>
      <c r="C89" s="85">
        <v>137</v>
      </c>
      <c r="D89" s="85">
        <v>1871</v>
      </c>
      <c r="E89" s="85">
        <v>48</v>
      </c>
      <c r="F89" s="84" t="s">
        <v>335</v>
      </c>
      <c r="G89" s="84" t="s">
        <v>335</v>
      </c>
      <c r="H89" s="84">
        <v>14</v>
      </c>
      <c r="I89" s="84">
        <v>29</v>
      </c>
      <c r="J89" s="84">
        <v>1</v>
      </c>
      <c r="K89" s="84">
        <v>2100</v>
      </c>
    </row>
    <row r="90" spans="1:19" s="87" customFormat="1" ht="23.25" customHeight="1" x14ac:dyDescent="0.25">
      <c r="A90" s="88" t="s">
        <v>391</v>
      </c>
      <c r="B90" s="130"/>
      <c r="C90" s="90">
        <v>825</v>
      </c>
      <c r="D90" s="90">
        <v>10729</v>
      </c>
      <c r="E90" s="91">
        <v>292</v>
      </c>
      <c r="F90" s="91" t="s">
        <v>335</v>
      </c>
      <c r="G90" s="91" t="s">
        <v>335</v>
      </c>
      <c r="H90" s="91">
        <v>88</v>
      </c>
      <c r="I90" s="91">
        <v>219</v>
      </c>
      <c r="J90" s="91">
        <v>1</v>
      </c>
      <c r="K90" s="91">
        <v>12154</v>
      </c>
      <c r="L90"/>
      <c r="M90"/>
      <c r="N90"/>
      <c r="O90"/>
      <c r="P90"/>
      <c r="Q90"/>
      <c r="R90"/>
      <c r="S90"/>
    </row>
    <row r="91" spans="1:19" x14ac:dyDescent="0.25">
      <c r="A91" s="147">
        <v>821</v>
      </c>
      <c r="B91" s="148" t="s">
        <v>108</v>
      </c>
      <c r="C91" s="85">
        <v>45</v>
      </c>
      <c r="D91" s="85">
        <v>398</v>
      </c>
      <c r="E91" s="85">
        <v>2</v>
      </c>
      <c r="F91" s="84" t="s">
        <v>335</v>
      </c>
      <c r="G91" s="84" t="s">
        <v>335</v>
      </c>
      <c r="H91" s="84">
        <v>1</v>
      </c>
      <c r="I91" s="84">
        <v>3</v>
      </c>
      <c r="J91" s="84" t="s">
        <v>335</v>
      </c>
      <c r="K91" s="84">
        <v>449</v>
      </c>
    </row>
    <row r="92" spans="1:19" s="1" customFormat="1" x14ac:dyDescent="0.25">
      <c r="A92" s="147">
        <v>834</v>
      </c>
      <c r="B92" s="148" t="s">
        <v>109</v>
      </c>
      <c r="C92" s="85">
        <v>64</v>
      </c>
      <c r="D92" s="85">
        <v>535</v>
      </c>
      <c r="E92" s="85">
        <v>3</v>
      </c>
      <c r="F92" s="84" t="s">
        <v>335</v>
      </c>
      <c r="G92" s="84" t="s">
        <v>335</v>
      </c>
      <c r="H92" s="84">
        <v>6</v>
      </c>
      <c r="I92" s="84" t="s">
        <v>335</v>
      </c>
      <c r="J92" s="84" t="s">
        <v>335</v>
      </c>
      <c r="K92" s="84">
        <v>608</v>
      </c>
      <c r="L92"/>
      <c r="M92"/>
      <c r="N92"/>
      <c r="O92"/>
      <c r="P92"/>
      <c r="Q92"/>
      <c r="R92"/>
      <c r="S92"/>
    </row>
    <row r="93" spans="1:19" s="1" customFormat="1" x14ac:dyDescent="0.25">
      <c r="A93" s="147">
        <v>840</v>
      </c>
      <c r="B93" s="148" t="s">
        <v>110</v>
      </c>
      <c r="C93" s="85">
        <v>111</v>
      </c>
      <c r="D93" s="85">
        <v>945</v>
      </c>
      <c r="E93" s="85">
        <v>10</v>
      </c>
      <c r="F93" s="84" t="s">
        <v>335</v>
      </c>
      <c r="G93" s="84">
        <v>1</v>
      </c>
      <c r="H93" s="84">
        <v>4</v>
      </c>
      <c r="I93" s="84">
        <v>11</v>
      </c>
      <c r="J93" s="84" t="s">
        <v>335</v>
      </c>
      <c r="K93" s="84">
        <v>1082</v>
      </c>
      <c r="L93"/>
      <c r="M93"/>
      <c r="N93"/>
      <c r="O93"/>
      <c r="P93"/>
      <c r="Q93"/>
      <c r="R93"/>
      <c r="S93"/>
    </row>
    <row r="94" spans="1:19" x14ac:dyDescent="0.25">
      <c r="A94" s="147">
        <v>860</v>
      </c>
      <c r="B94" s="148" t="s">
        <v>111</v>
      </c>
      <c r="C94" s="85">
        <v>88</v>
      </c>
      <c r="D94" s="85">
        <v>961</v>
      </c>
      <c r="E94" s="85">
        <v>10</v>
      </c>
      <c r="F94" s="84" t="s">
        <v>335</v>
      </c>
      <c r="G94" s="84" t="s">
        <v>335</v>
      </c>
      <c r="H94" s="84">
        <v>4</v>
      </c>
      <c r="I94" s="84">
        <v>23</v>
      </c>
      <c r="J94" s="84" t="s">
        <v>335</v>
      </c>
      <c r="K94" s="84">
        <v>1086</v>
      </c>
    </row>
    <row r="95" spans="1:19" x14ac:dyDescent="0.25">
      <c r="A95" s="147">
        <v>861</v>
      </c>
      <c r="B95" s="148" t="s">
        <v>112</v>
      </c>
      <c r="C95" s="85">
        <v>80</v>
      </c>
      <c r="D95" s="85">
        <v>853</v>
      </c>
      <c r="E95" s="85">
        <v>13</v>
      </c>
      <c r="F95" s="84" t="s">
        <v>335</v>
      </c>
      <c r="G95" s="84" t="s">
        <v>335</v>
      </c>
      <c r="H95" s="84">
        <v>11</v>
      </c>
      <c r="I95" s="84">
        <v>18</v>
      </c>
      <c r="J95" s="84">
        <v>1</v>
      </c>
      <c r="K95" s="84">
        <v>976</v>
      </c>
    </row>
    <row r="96" spans="1:19" x14ac:dyDescent="0.25">
      <c r="A96" s="147">
        <v>862</v>
      </c>
      <c r="B96" s="148" t="s">
        <v>113</v>
      </c>
      <c r="C96" s="85">
        <v>67</v>
      </c>
      <c r="D96" s="85">
        <v>547</v>
      </c>
      <c r="E96" s="85">
        <v>8</v>
      </c>
      <c r="F96" s="84" t="s">
        <v>335</v>
      </c>
      <c r="G96" s="84" t="s">
        <v>335</v>
      </c>
      <c r="H96" s="84" t="s">
        <v>335</v>
      </c>
      <c r="I96" s="84">
        <v>10</v>
      </c>
      <c r="J96" s="84" t="s">
        <v>335</v>
      </c>
      <c r="K96" s="84">
        <v>632</v>
      </c>
    </row>
    <row r="97" spans="1:19" x14ac:dyDescent="0.25">
      <c r="A97" s="147">
        <v>880</v>
      </c>
      <c r="B97" s="148" t="s">
        <v>114</v>
      </c>
      <c r="C97" s="85">
        <v>246</v>
      </c>
      <c r="D97" s="85">
        <v>3304</v>
      </c>
      <c r="E97" s="85">
        <v>128</v>
      </c>
      <c r="F97" s="84" t="s">
        <v>335</v>
      </c>
      <c r="G97" s="84">
        <v>4</v>
      </c>
      <c r="H97" s="84">
        <v>30</v>
      </c>
      <c r="I97" s="84">
        <v>141</v>
      </c>
      <c r="J97" s="84" t="s">
        <v>335</v>
      </c>
      <c r="K97" s="84">
        <v>3853</v>
      </c>
    </row>
    <row r="98" spans="1:19" s="87" customFormat="1" x14ac:dyDescent="0.25">
      <c r="A98" s="147">
        <v>881</v>
      </c>
      <c r="B98" s="148" t="s">
        <v>115</v>
      </c>
      <c r="C98" s="85">
        <v>114</v>
      </c>
      <c r="D98" s="85">
        <v>1083</v>
      </c>
      <c r="E98" s="85">
        <v>21</v>
      </c>
      <c r="F98" s="86" t="s">
        <v>335</v>
      </c>
      <c r="G98" s="86">
        <v>2</v>
      </c>
      <c r="H98" s="86">
        <v>9</v>
      </c>
      <c r="I98" s="86">
        <v>7</v>
      </c>
      <c r="J98" s="86" t="s">
        <v>335</v>
      </c>
      <c r="K98" s="86">
        <v>1236</v>
      </c>
      <c r="L98"/>
      <c r="M98"/>
      <c r="N98"/>
      <c r="O98"/>
      <c r="P98"/>
      <c r="Q98"/>
      <c r="R98"/>
      <c r="S98"/>
    </row>
    <row r="99" spans="1:19" s="1" customFormat="1" x14ac:dyDescent="0.25">
      <c r="A99" s="147">
        <v>882</v>
      </c>
      <c r="B99" s="148" t="s">
        <v>116</v>
      </c>
      <c r="C99" s="85">
        <v>104</v>
      </c>
      <c r="D99" s="85">
        <v>1359</v>
      </c>
      <c r="E99" s="85">
        <v>58</v>
      </c>
      <c r="F99" s="84" t="s">
        <v>335</v>
      </c>
      <c r="G99" s="84">
        <v>1</v>
      </c>
      <c r="H99" s="84">
        <v>9</v>
      </c>
      <c r="I99" s="84">
        <v>47</v>
      </c>
      <c r="J99" s="84" t="s">
        <v>335</v>
      </c>
      <c r="K99" s="84">
        <v>1578</v>
      </c>
      <c r="L99"/>
      <c r="M99"/>
      <c r="N99"/>
      <c r="O99"/>
      <c r="P99"/>
      <c r="Q99"/>
      <c r="R99"/>
      <c r="S99"/>
    </row>
    <row r="100" spans="1:19" s="1" customFormat="1" x14ac:dyDescent="0.25">
      <c r="A100" s="147">
        <v>883</v>
      </c>
      <c r="B100" s="148" t="s">
        <v>117</v>
      </c>
      <c r="C100" s="85">
        <v>132</v>
      </c>
      <c r="D100" s="85">
        <v>1852</v>
      </c>
      <c r="E100" s="85">
        <v>56</v>
      </c>
      <c r="F100" s="84" t="s">
        <v>335</v>
      </c>
      <c r="G100" s="84" t="s">
        <v>335</v>
      </c>
      <c r="H100" s="84">
        <v>32</v>
      </c>
      <c r="I100" s="84">
        <v>42</v>
      </c>
      <c r="J100" s="84" t="s">
        <v>335</v>
      </c>
      <c r="K100" s="84">
        <v>2114</v>
      </c>
      <c r="L100"/>
      <c r="M100"/>
      <c r="N100"/>
      <c r="O100"/>
      <c r="P100"/>
      <c r="Q100"/>
      <c r="R100"/>
      <c r="S100"/>
    </row>
    <row r="101" spans="1:19" s="1" customFormat="1" x14ac:dyDescent="0.25">
      <c r="A101" s="147">
        <v>884</v>
      </c>
      <c r="B101" s="148" t="s">
        <v>118</v>
      </c>
      <c r="C101" s="85">
        <v>86</v>
      </c>
      <c r="D101" s="85">
        <v>1155</v>
      </c>
      <c r="E101" s="85">
        <v>30</v>
      </c>
      <c r="F101" s="84" t="s">
        <v>335</v>
      </c>
      <c r="G101" s="84" t="s">
        <v>335</v>
      </c>
      <c r="H101" s="84">
        <v>14</v>
      </c>
      <c r="I101" s="84">
        <v>7</v>
      </c>
      <c r="J101" s="84" t="s">
        <v>335</v>
      </c>
      <c r="K101" s="84">
        <v>1292</v>
      </c>
      <c r="L101"/>
      <c r="M101"/>
      <c r="N101"/>
      <c r="O101"/>
      <c r="P101"/>
      <c r="Q101"/>
      <c r="R101"/>
      <c r="S101"/>
    </row>
    <row r="102" spans="1:19" s="1" customFormat="1" x14ac:dyDescent="0.25">
      <c r="A102" s="147">
        <v>885</v>
      </c>
      <c r="B102" s="148" t="s">
        <v>119</v>
      </c>
      <c r="C102" s="85">
        <v>137</v>
      </c>
      <c r="D102" s="85">
        <v>940</v>
      </c>
      <c r="E102" s="85">
        <v>18</v>
      </c>
      <c r="F102" s="84" t="s">
        <v>335</v>
      </c>
      <c r="G102" s="84">
        <v>6</v>
      </c>
      <c r="H102" s="84">
        <v>8</v>
      </c>
      <c r="I102" s="84">
        <v>4</v>
      </c>
      <c r="J102" s="84">
        <v>1</v>
      </c>
      <c r="K102" s="84">
        <v>1114</v>
      </c>
      <c r="L102"/>
      <c r="M102"/>
      <c r="N102"/>
      <c r="O102"/>
      <c r="P102"/>
      <c r="Q102"/>
      <c r="R102"/>
      <c r="S102"/>
    </row>
    <row r="103" spans="1:19" s="87" customFormat="1" ht="23.25" customHeight="1" x14ac:dyDescent="0.25">
      <c r="A103" s="88" t="s">
        <v>392</v>
      </c>
      <c r="B103" s="130"/>
      <c r="C103" s="90">
        <v>1274</v>
      </c>
      <c r="D103" s="90">
        <v>13932</v>
      </c>
      <c r="E103" s="91">
        <v>357</v>
      </c>
      <c r="F103" s="91" t="s">
        <v>335</v>
      </c>
      <c r="G103" s="91">
        <v>14</v>
      </c>
      <c r="H103" s="91">
        <v>128</v>
      </c>
      <c r="I103" s="91">
        <v>313</v>
      </c>
      <c r="J103" s="91">
        <v>2</v>
      </c>
      <c r="K103" s="91">
        <v>16020</v>
      </c>
      <c r="L103"/>
      <c r="M103"/>
      <c r="N103"/>
      <c r="O103"/>
      <c r="P103"/>
      <c r="Q103"/>
      <c r="R103"/>
      <c r="S103"/>
    </row>
    <row r="104" spans="1:19" s="1" customFormat="1" x14ac:dyDescent="0.25">
      <c r="A104" s="147">
        <v>980</v>
      </c>
      <c r="B104" s="148" t="s">
        <v>120</v>
      </c>
      <c r="C104" s="85">
        <v>889</v>
      </c>
      <c r="D104" s="85">
        <v>5035</v>
      </c>
      <c r="E104" s="85">
        <v>125</v>
      </c>
      <c r="F104" s="84" t="s">
        <v>335</v>
      </c>
      <c r="G104" s="84">
        <v>4</v>
      </c>
      <c r="H104" s="84">
        <v>22</v>
      </c>
      <c r="I104" s="84">
        <v>166</v>
      </c>
      <c r="J104" s="84" t="s">
        <v>335</v>
      </c>
      <c r="K104" s="84">
        <v>6241</v>
      </c>
      <c r="L104"/>
      <c r="M104"/>
      <c r="N104"/>
      <c r="O104"/>
      <c r="P104"/>
      <c r="Q104"/>
      <c r="R104"/>
      <c r="S104"/>
    </row>
    <row r="105" spans="1:19" s="87" customFormat="1" ht="23.25" customHeight="1" x14ac:dyDescent="0.25">
      <c r="A105" s="88" t="s">
        <v>393</v>
      </c>
      <c r="B105" s="130"/>
      <c r="C105" s="90">
        <v>889</v>
      </c>
      <c r="D105" s="90">
        <v>5035</v>
      </c>
      <c r="E105" s="91">
        <v>125</v>
      </c>
      <c r="F105" s="91" t="s">
        <v>335</v>
      </c>
      <c r="G105" s="91">
        <v>4</v>
      </c>
      <c r="H105" s="91">
        <v>22</v>
      </c>
      <c r="I105" s="91">
        <v>166</v>
      </c>
      <c r="J105" s="91" t="s">
        <v>335</v>
      </c>
      <c r="K105" s="91">
        <v>6241</v>
      </c>
      <c r="L105"/>
      <c r="M105"/>
      <c r="N105"/>
      <c r="O105"/>
      <c r="P105"/>
      <c r="Q105"/>
      <c r="R105"/>
      <c r="S105"/>
    </row>
    <row r="106" spans="1:19" s="1" customFormat="1" x14ac:dyDescent="0.25">
      <c r="A106" s="147">
        <v>1060</v>
      </c>
      <c r="B106" s="148" t="s">
        <v>121</v>
      </c>
      <c r="C106" s="85">
        <v>53</v>
      </c>
      <c r="D106" s="85">
        <v>644</v>
      </c>
      <c r="E106" s="85">
        <v>7</v>
      </c>
      <c r="F106" s="84" t="s">
        <v>335</v>
      </c>
      <c r="G106" s="84" t="s">
        <v>335</v>
      </c>
      <c r="H106" s="84">
        <v>4</v>
      </c>
      <c r="I106" s="84">
        <v>12</v>
      </c>
      <c r="J106" s="84">
        <v>1</v>
      </c>
      <c r="K106" s="84">
        <v>721</v>
      </c>
      <c r="L106"/>
      <c r="M106"/>
      <c r="N106"/>
      <c r="O106"/>
      <c r="P106"/>
      <c r="Q106"/>
      <c r="R106"/>
      <c r="S106"/>
    </row>
    <row r="107" spans="1:19" s="1" customFormat="1" x14ac:dyDescent="0.25">
      <c r="A107" s="147">
        <v>1080</v>
      </c>
      <c r="B107" s="148" t="s">
        <v>122</v>
      </c>
      <c r="C107" s="85">
        <v>240</v>
      </c>
      <c r="D107" s="85">
        <v>2646</v>
      </c>
      <c r="E107" s="85">
        <v>43</v>
      </c>
      <c r="F107" s="84" t="s">
        <v>335</v>
      </c>
      <c r="G107" s="84" t="s">
        <v>335</v>
      </c>
      <c r="H107" s="84">
        <v>40</v>
      </c>
      <c r="I107" s="84">
        <v>9</v>
      </c>
      <c r="J107" s="84" t="s">
        <v>335</v>
      </c>
      <c r="K107" s="84">
        <v>2978</v>
      </c>
      <c r="L107"/>
      <c r="M107"/>
      <c r="N107"/>
      <c r="O107"/>
      <c r="P107"/>
      <c r="Q107"/>
      <c r="R107"/>
      <c r="S107"/>
    </row>
    <row r="108" spans="1:19" s="1" customFormat="1" x14ac:dyDescent="0.25">
      <c r="A108" s="147">
        <v>1081</v>
      </c>
      <c r="B108" s="148" t="s">
        <v>123</v>
      </c>
      <c r="C108" s="85">
        <v>158</v>
      </c>
      <c r="D108" s="85">
        <v>1362</v>
      </c>
      <c r="E108" s="85">
        <v>21</v>
      </c>
      <c r="F108" s="84" t="s">
        <v>335</v>
      </c>
      <c r="G108" s="84" t="s">
        <v>335</v>
      </c>
      <c r="H108" s="84">
        <v>25</v>
      </c>
      <c r="I108" s="84">
        <v>11</v>
      </c>
      <c r="J108" s="84" t="s">
        <v>335</v>
      </c>
      <c r="K108" s="84">
        <v>1577</v>
      </c>
      <c r="L108"/>
      <c r="M108"/>
      <c r="N108"/>
      <c r="O108"/>
      <c r="P108"/>
      <c r="Q108"/>
      <c r="R108"/>
      <c r="S108"/>
    </row>
    <row r="109" spans="1:19" s="1" customFormat="1" x14ac:dyDescent="0.25">
      <c r="A109" s="147">
        <v>1082</v>
      </c>
      <c r="B109" s="148" t="s">
        <v>124</v>
      </c>
      <c r="C109" s="85">
        <v>130</v>
      </c>
      <c r="D109" s="85">
        <v>1417</v>
      </c>
      <c r="E109" s="85">
        <v>40</v>
      </c>
      <c r="F109" s="84" t="s">
        <v>335</v>
      </c>
      <c r="G109" s="84" t="s">
        <v>335</v>
      </c>
      <c r="H109" s="84">
        <v>22</v>
      </c>
      <c r="I109" s="84">
        <v>38</v>
      </c>
      <c r="J109" s="84">
        <v>1</v>
      </c>
      <c r="K109" s="84">
        <v>1648</v>
      </c>
      <c r="L109"/>
      <c r="M109"/>
      <c r="N109"/>
      <c r="O109"/>
      <c r="P109"/>
      <c r="Q109"/>
      <c r="R109"/>
      <c r="S109"/>
    </row>
    <row r="110" spans="1:19" x14ac:dyDescent="0.25">
      <c r="A110" s="147">
        <v>1083</v>
      </c>
      <c r="B110" s="148" t="s">
        <v>125</v>
      </c>
      <c r="C110" s="85">
        <v>138</v>
      </c>
      <c r="D110" s="85">
        <v>1137</v>
      </c>
      <c r="E110" s="85">
        <v>23</v>
      </c>
      <c r="F110" s="84" t="s">
        <v>335</v>
      </c>
      <c r="G110" s="84" t="s">
        <v>335</v>
      </c>
      <c r="H110" s="84">
        <v>15</v>
      </c>
      <c r="I110" s="84">
        <v>10</v>
      </c>
      <c r="J110" s="84" t="s">
        <v>335</v>
      </c>
      <c r="K110" s="84">
        <v>1323</v>
      </c>
    </row>
    <row r="111" spans="1:19" s="87" customFormat="1" ht="23.25" customHeight="1" x14ac:dyDescent="0.25">
      <c r="A111" s="88" t="s">
        <v>394</v>
      </c>
      <c r="B111" s="130"/>
      <c r="C111" s="90">
        <v>719</v>
      </c>
      <c r="D111" s="90">
        <v>7206</v>
      </c>
      <c r="E111" s="91">
        <v>134</v>
      </c>
      <c r="F111" s="91" t="s">
        <v>335</v>
      </c>
      <c r="G111" s="91" t="s">
        <v>335</v>
      </c>
      <c r="H111" s="91">
        <v>106</v>
      </c>
      <c r="I111" s="91">
        <v>80</v>
      </c>
      <c r="J111" s="91">
        <v>2</v>
      </c>
      <c r="K111" s="91">
        <v>8247</v>
      </c>
      <c r="L111"/>
      <c r="M111"/>
      <c r="N111"/>
      <c r="O111"/>
      <c r="P111"/>
      <c r="Q111"/>
      <c r="R111"/>
      <c r="S111"/>
    </row>
    <row r="112" spans="1:19" s="1" customFormat="1" x14ac:dyDescent="0.25">
      <c r="A112" s="147">
        <v>1214</v>
      </c>
      <c r="B112" s="148" t="s">
        <v>126</v>
      </c>
      <c r="C112" s="85">
        <v>96</v>
      </c>
      <c r="D112" s="85">
        <v>917</v>
      </c>
      <c r="E112" s="85">
        <v>11</v>
      </c>
      <c r="F112" s="84" t="s">
        <v>335</v>
      </c>
      <c r="G112" s="84" t="s">
        <v>335</v>
      </c>
      <c r="H112" s="84">
        <v>8</v>
      </c>
      <c r="I112" s="84">
        <v>5</v>
      </c>
      <c r="J112" s="84" t="s">
        <v>335</v>
      </c>
      <c r="K112" s="84">
        <v>1037</v>
      </c>
      <c r="L112"/>
      <c r="M112"/>
      <c r="N112"/>
      <c r="O112"/>
      <c r="P112"/>
      <c r="Q112"/>
      <c r="R112"/>
      <c r="S112"/>
    </row>
    <row r="113" spans="1:19" x14ac:dyDescent="0.25">
      <c r="A113" s="147">
        <v>1230</v>
      </c>
      <c r="B113" s="148" t="s">
        <v>127</v>
      </c>
      <c r="C113" s="85">
        <v>74</v>
      </c>
      <c r="D113" s="85">
        <v>983</v>
      </c>
      <c r="E113" s="85">
        <v>17</v>
      </c>
      <c r="F113" s="84" t="s">
        <v>335</v>
      </c>
      <c r="G113" s="84" t="s">
        <v>335</v>
      </c>
      <c r="H113" s="84">
        <v>8</v>
      </c>
      <c r="I113" s="84">
        <v>2</v>
      </c>
      <c r="J113" s="84" t="s">
        <v>335</v>
      </c>
      <c r="K113" s="84">
        <v>1084</v>
      </c>
    </row>
    <row r="114" spans="1:19" s="1" customFormat="1" x14ac:dyDescent="0.25">
      <c r="A114" s="147">
        <v>1231</v>
      </c>
      <c r="B114" s="148" t="s">
        <v>128</v>
      </c>
      <c r="C114" s="85">
        <v>70</v>
      </c>
      <c r="D114" s="85">
        <v>582</v>
      </c>
      <c r="E114" s="85">
        <v>11</v>
      </c>
      <c r="F114" s="84" t="s">
        <v>335</v>
      </c>
      <c r="G114" s="84" t="s">
        <v>335</v>
      </c>
      <c r="H114" s="84">
        <v>5</v>
      </c>
      <c r="I114" s="84">
        <v>3</v>
      </c>
      <c r="J114" s="84" t="s">
        <v>335</v>
      </c>
      <c r="K114" s="84">
        <v>671</v>
      </c>
      <c r="L114"/>
      <c r="M114"/>
      <c r="N114"/>
      <c r="O114"/>
      <c r="P114"/>
      <c r="Q114"/>
      <c r="R114"/>
      <c r="S114"/>
    </row>
    <row r="115" spans="1:19" x14ac:dyDescent="0.25">
      <c r="A115" s="147">
        <v>1233</v>
      </c>
      <c r="B115" s="148" t="s">
        <v>129</v>
      </c>
      <c r="C115" s="85">
        <v>130</v>
      </c>
      <c r="D115" s="85">
        <v>1298</v>
      </c>
      <c r="E115" s="85">
        <v>26</v>
      </c>
      <c r="F115" s="84" t="s">
        <v>335</v>
      </c>
      <c r="G115" s="84">
        <v>1</v>
      </c>
      <c r="H115" s="84">
        <v>12</v>
      </c>
      <c r="I115" s="84">
        <v>11</v>
      </c>
      <c r="J115" s="84" t="s">
        <v>335</v>
      </c>
      <c r="K115" s="84">
        <v>1478</v>
      </c>
    </row>
    <row r="116" spans="1:19" s="87" customFormat="1" x14ac:dyDescent="0.25">
      <c r="A116" s="147">
        <v>1256</v>
      </c>
      <c r="B116" s="148" t="s">
        <v>130</v>
      </c>
      <c r="C116" s="85">
        <v>79</v>
      </c>
      <c r="D116" s="85">
        <v>860</v>
      </c>
      <c r="E116" s="85">
        <v>13</v>
      </c>
      <c r="F116" s="86" t="s">
        <v>335</v>
      </c>
      <c r="G116" s="86" t="s">
        <v>335</v>
      </c>
      <c r="H116" s="86">
        <v>4</v>
      </c>
      <c r="I116" s="86">
        <v>3</v>
      </c>
      <c r="J116" s="86" t="s">
        <v>335</v>
      </c>
      <c r="K116" s="86">
        <v>959</v>
      </c>
      <c r="L116"/>
      <c r="M116"/>
      <c r="N116"/>
      <c r="O116"/>
      <c r="P116"/>
      <c r="Q116"/>
      <c r="R116"/>
      <c r="S116"/>
    </row>
    <row r="117" spans="1:19" s="87" customFormat="1" x14ac:dyDescent="0.25">
      <c r="A117" s="147">
        <v>1257</v>
      </c>
      <c r="B117" s="148" t="s">
        <v>131</v>
      </c>
      <c r="C117" s="85">
        <v>78</v>
      </c>
      <c r="D117" s="85">
        <v>646</v>
      </c>
      <c r="E117" s="85">
        <v>5</v>
      </c>
      <c r="F117" s="86">
        <v>1</v>
      </c>
      <c r="G117" s="86" t="s">
        <v>335</v>
      </c>
      <c r="H117" s="86">
        <v>3</v>
      </c>
      <c r="I117" s="86">
        <v>1</v>
      </c>
      <c r="J117" s="86" t="s">
        <v>335</v>
      </c>
      <c r="K117" s="86">
        <v>734</v>
      </c>
      <c r="L117"/>
      <c r="M117"/>
      <c r="N117"/>
      <c r="O117"/>
      <c r="P117"/>
      <c r="Q117"/>
      <c r="R117"/>
      <c r="S117"/>
    </row>
    <row r="118" spans="1:19" s="1" customFormat="1" x14ac:dyDescent="0.25">
      <c r="A118" s="147">
        <v>1260</v>
      </c>
      <c r="B118" s="148" t="s">
        <v>132</v>
      </c>
      <c r="C118" s="85">
        <v>107</v>
      </c>
      <c r="D118" s="85">
        <v>917</v>
      </c>
      <c r="E118" s="85">
        <v>10</v>
      </c>
      <c r="F118" s="84" t="s">
        <v>335</v>
      </c>
      <c r="G118" s="84" t="s">
        <v>335</v>
      </c>
      <c r="H118" s="84">
        <v>4</v>
      </c>
      <c r="I118" s="84">
        <v>1</v>
      </c>
      <c r="J118" s="84" t="s">
        <v>335</v>
      </c>
      <c r="K118" s="84">
        <v>1039</v>
      </c>
      <c r="L118"/>
      <c r="M118"/>
      <c r="N118"/>
      <c r="O118"/>
      <c r="P118"/>
      <c r="Q118"/>
      <c r="R118"/>
      <c r="S118"/>
    </row>
    <row r="119" spans="1:19" s="1" customFormat="1" x14ac:dyDescent="0.25">
      <c r="A119" s="147">
        <v>1261</v>
      </c>
      <c r="B119" s="148" t="s">
        <v>133</v>
      </c>
      <c r="C119" s="85">
        <v>119</v>
      </c>
      <c r="D119" s="85">
        <v>1316</v>
      </c>
      <c r="E119" s="85">
        <v>13</v>
      </c>
      <c r="F119" s="84" t="s">
        <v>335</v>
      </c>
      <c r="G119" s="84">
        <v>3</v>
      </c>
      <c r="H119" s="84">
        <v>5</v>
      </c>
      <c r="I119" s="84">
        <v>2</v>
      </c>
      <c r="J119" s="84" t="s">
        <v>335</v>
      </c>
      <c r="K119" s="84">
        <v>1458</v>
      </c>
      <c r="L119"/>
      <c r="M119"/>
      <c r="N119"/>
      <c r="O119"/>
      <c r="P119"/>
      <c r="Q119"/>
      <c r="R119"/>
      <c r="S119"/>
    </row>
    <row r="120" spans="1:19" s="87" customFormat="1" x14ac:dyDescent="0.25">
      <c r="A120" s="147">
        <v>1262</v>
      </c>
      <c r="B120" s="148" t="s">
        <v>134</v>
      </c>
      <c r="C120" s="85">
        <v>61</v>
      </c>
      <c r="D120" s="85">
        <v>504</v>
      </c>
      <c r="E120" s="85">
        <v>12</v>
      </c>
      <c r="F120" s="86" t="s">
        <v>335</v>
      </c>
      <c r="G120" s="86">
        <v>4</v>
      </c>
      <c r="H120" s="86">
        <v>5</v>
      </c>
      <c r="I120" s="86">
        <v>6</v>
      </c>
      <c r="J120" s="86" t="s">
        <v>335</v>
      </c>
      <c r="K120" s="86">
        <v>592</v>
      </c>
      <c r="L120"/>
      <c r="M120"/>
      <c r="N120"/>
      <c r="O120"/>
      <c r="P120"/>
      <c r="Q120"/>
      <c r="R120"/>
      <c r="S120"/>
    </row>
    <row r="121" spans="1:19" s="87" customFormat="1" x14ac:dyDescent="0.25">
      <c r="A121" s="147">
        <v>1263</v>
      </c>
      <c r="B121" s="148" t="s">
        <v>135</v>
      </c>
      <c r="C121" s="85">
        <v>98</v>
      </c>
      <c r="D121" s="85">
        <v>897</v>
      </c>
      <c r="E121" s="85">
        <v>9</v>
      </c>
      <c r="F121" s="86">
        <v>6</v>
      </c>
      <c r="G121" s="86">
        <v>2</v>
      </c>
      <c r="H121" s="86">
        <v>8</v>
      </c>
      <c r="I121" s="86">
        <v>1</v>
      </c>
      <c r="J121" s="86" t="s">
        <v>335</v>
      </c>
      <c r="K121" s="86">
        <v>1021</v>
      </c>
      <c r="L121"/>
      <c r="M121"/>
      <c r="N121"/>
      <c r="O121"/>
      <c r="P121"/>
      <c r="Q121"/>
      <c r="R121"/>
      <c r="S121"/>
    </row>
    <row r="122" spans="1:19" s="1" customFormat="1" x14ac:dyDescent="0.25">
      <c r="A122" s="147">
        <v>1264</v>
      </c>
      <c r="B122" s="148" t="s">
        <v>136</v>
      </c>
      <c r="C122" s="85">
        <v>80</v>
      </c>
      <c r="D122" s="85">
        <v>1012</v>
      </c>
      <c r="E122" s="85">
        <v>14</v>
      </c>
      <c r="F122" s="84" t="s">
        <v>335</v>
      </c>
      <c r="G122" s="84" t="s">
        <v>335</v>
      </c>
      <c r="H122" s="84">
        <v>8</v>
      </c>
      <c r="I122" s="84">
        <v>2</v>
      </c>
      <c r="J122" s="84" t="s">
        <v>335</v>
      </c>
      <c r="K122" s="84">
        <v>1116</v>
      </c>
      <c r="L122"/>
      <c r="M122"/>
      <c r="N122"/>
      <c r="O122"/>
      <c r="P122"/>
      <c r="Q122"/>
      <c r="R122"/>
      <c r="S122"/>
    </row>
    <row r="123" spans="1:19" s="1" customFormat="1" x14ac:dyDescent="0.25">
      <c r="A123" s="147">
        <v>1265</v>
      </c>
      <c r="B123" s="148" t="s">
        <v>137</v>
      </c>
      <c r="C123" s="85">
        <v>135</v>
      </c>
      <c r="D123" s="85">
        <v>1769</v>
      </c>
      <c r="E123" s="85">
        <v>11</v>
      </c>
      <c r="F123" s="84" t="s">
        <v>335</v>
      </c>
      <c r="G123" s="84" t="s">
        <v>335</v>
      </c>
      <c r="H123" s="84">
        <v>5</v>
      </c>
      <c r="I123" s="84">
        <v>3</v>
      </c>
      <c r="J123" s="84" t="s">
        <v>335</v>
      </c>
      <c r="K123" s="84">
        <v>1923</v>
      </c>
      <c r="L123"/>
      <c r="M123"/>
      <c r="N123"/>
      <c r="O123"/>
      <c r="P123"/>
      <c r="Q123"/>
      <c r="R123"/>
      <c r="S123"/>
    </row>
    <row r="124" spans="1:19" x14ac:dyDescent="0.25">
      <c r="A124" s="147">
        <v>1266</v>
      </c>
      <c r="B124" s="148" t="s">
        <v>138</v>
      </c>
      <c r="C124" s="85">
        <v>126</v>
      </c>
      <c r="D124" s="85">
        <v>1245</v>
      </c>
      <c r="E124" s="85">
        <v>13</v>
      </c>
      <c r="F124" s="84" t="s">
        <v>335</v>
      </c>
      <c r="G124" s="84" t="s">
        <v>335</v>
      </c>
      <c r="H124" s="84">
        <v>7</v>
      </c>
      <c r="I124" s="84">
        <v>9</v>
      </c>
      <c r="J124" s="84" t="s">
        <v>335</v>
      </c>
      <c r="K124" s="84">
        <v>1400</v>
      </c>
    </row>
    <row r="125" spans="1:19" x14ac:dyDescent="0.25">
      <c r="A125" s="147">
        <v>1267</v>
      </c>
      <c r="B125" s="148" t="s">
        <v>139</v>
      </c>
      <c r="C125" s="85">
        <v>110</v>
      </c>
      <c r="D125" s="85">
        <v>932</v>
      </c>
      <c r="E125" s="85">
        <v>23</v>
      </c>
      <c r="F125" s="84" t="s">
        <v>335</v>
      </c>
      <c r="G125" s="84" t="s">
        <v>335</v>
      </c>
      <c r="H125" s="84">
        <v>6</v>
      </c>
      <c r="I125" s="84">
        <v>14</v>
      </c>
      <c r="J125" s="84" t="s">
        <v>335</v>
      </c>
      <c r="K125" s="84">
        <v>1085</v>
      </c>
    </row>
    <row r="126" spans="1:19" s="1" customFormat="1" x14ac:dyDescent="0.25">
      <c r="A126" s="147">
        <v>1270</v>
      </c>
      <c r="B126" s="148" t="s">
        <v>140</v>
      </c>
      <c r="C126" s="85">
        <v>88</v>
      </c>
      <c r="D126" s="85">
        <v>1196</v>
      </c>
      <c r="E126" s="85">
        <v>19</v>
      </c>
      <c r="F126" s="84" t="s">
        <v>335</v>
      </c>
      <c r="G126" s="84" t="s">
        <v>335</v>
      </c>
      <c r="H126" s="84">
        <v>7</v>
      </c>
      <c r="I126" s="84">
        <v>18</v>
      </c>
      <c r="J126" s="84" t="s">
        <v>335</v>
      </c>
      <c r="K126" s="84">
        <v>1328</v>
      </c>
      <c r="L126"/>
      <c r="M126"/>
      <c r="N126"/>
      <c r="O126"/>
      <c r="P126"/>
      <c r="Q126"/>
      <c r="R126"/>
      <c r="S126"/>
    </row>
    <row r="127" spans="1:19" s="1" customFormat="1" x14ac:dyDescent="0.25">
      <c r="A127" s="147">
        <v>1272</v>
      </c>
      <c r="B127" s="148" t="s">
        <v>141</v>
      </c>
      <c r="C127" s="85">
        <v>85</v>
      </c>
      <c r="D127" s="85">
        <v>702</v>
      </c>
      <c r="E127" s="85">
        <v>2</v>
      </c>
      <c r="F127" s="84" t="s">
        <v>335</v>
      </c>
      <c r="G127" s="84" t="s">
        <v>335</v>
      </c>
      <c r="H127" s="84">
        <v>7</v>
      </c>
      <c r="I127" s="84">
        <v>3</v>
      </c>
      <c r="J127" s="84" t="s">
        <v>335</v>
      </c>
      <c r="K127" s="84">
        <v>799</v>
      </c>
      <c r="L127"/>
      <c r="M127"/>
      <c r="N127"/>
      <c r="O127"/>
      <c r="P127"/>
      <c r="Q127"/>
      <c r="R127"/>
      <c r="S127"/>
    </row>
    <row r="128" spans="1:19" s="150" customFormat="1" x14ac:dyDescent="0.25">
      <c r="A128" s="147">
        <v>1273</v>
      </c>
      <c r="B128" s="148" t="s">
        <v>142</v>
      </c>
      <c r="C128" s="85">
        <v>75</v>
      </c>
      <c r="D128" s="85">
        <v>736</v>
      </c>
      <c r="E128" s="85">
        <v>19</v>
      </c>
      <c r="F128" s="84" t="s">
        <v>335</v>
      </c>
      <c r="G128" s="84" t="s">
        <v>335</v>
      </c>
      <c r="H128" s="84">
        <v>4</v>
      </c>
      <c r="I128" s="84">
        <v>2</v>
      </c>
      <c r="J128" s="84" t="s">
        <v>335</v>
      </c>
      <c r="K128" s="84">
        <v>836</v>
      </c>
      <c r="L128"/>
      <c r="M128"/>
      <c r="N128"/>
      <c r="O128"/>
      <c r="P128"/>
      <c r="Q128"/>
      <c r="R128"/>
      <c r="S128"/>
    </row>
    <row r="129" spans="1:19" s="87" customFormat="1" x14ac:dyDescent="0.25">
      <c r="A129" s="147">
        <v>1275</v>
      </c>
      <c r="B129" s="148" t="s">
        <v>143</v>
      </c>
      <c r="C129" s="85">
        <v>38</v>
      </c>
      <c r="D129" s="85">
        <v>424</v>
      </c>
      <c r="E129" s="85">
        <v>11</v>
      </c>
      <c r="F129" s="86" t="s">
        <v>335</v>
      </c>
      <c r="G129" s="86" t="s">
        <v>335</v>
      </c>
      <c r="H129" s="86">
        <v>4</v>
      </c>
      <c r="I129" s="86" t="s">
        <v>335</v>
      </c>
      <c r="J129" s="86" t="s">
        <v>335</v>
      </c>
      <c r="K129" s="86">
        <v>477</v>
      </c>
      <c r="L129"/>
      <c r="M129"/>
      <c r="N129"/>
      <c r="O129"/>
      <c r="P129"/>
      <c r="Q129"/>
      <c r="R129"/>
      <c r="S129"/>
    </row>
    <row r="130" spans="1:19" x14ac:dyDescent="0.25">
      <c r="A130" s="147">
        <v>1276</v>
      </c>
      <c r="B130" s="148" t="s">
        <v>144</v>
      </c>
      <c r="C130" s="85">
        <v>90</v>
      </c>
      <c r="D130" s="85">
        <v>1007</v>
      </c>
      <c r="E130" s="85">
        <v>19</v>
      </c>
      <c r="F130" s="84" t="s">
        <v>335</v>
      </c>
      <c r="G130" s="84" t="s">
        <v>335</v>
      </c>
      <c r="H130" s="84">
        <v>3</v>
      </c>
      <c r="I130" s="84">
        <v>8</v>
      </c>
      <c r="J130" s="84" t="s">
        <v>335</v>
      </c>
      <c r="K130" s="84">
        <v>1127</v>
      </c>
    </row>
    <row r="131" spans="1:19" s="1" customFormat="1" x14ac:dyDescent="0.25">
      <c r="A131" s="147">
        <v>1277</v>
      </c>
      <c r="B131" s="148" t="s">
        <v>145</v>
      </c>
      <c r="C131" s="85">
        <v>81</v>
      </c>
      <c r="D131" s="85">
        <v>784</v>
      </c>
      <c r="E131" s="85">
        <v>11</v>
      </c>
      <c r="F131" s="84" t="s">
        <v>335</v>
      </c>
      <c r="G131" s="84" t="s">
        <v>335</v>
      </c>
      <c r="H131" s="84">
        <v>3</v>
      </c>
      <c r="I131" s="84">
        <v>2</v>
      </c>
      <c r="J131" s="84">
        <v>1</v>
      </c>
      <c r="K131" s="84">
        <v>882</v>
      </c>
      <c r="L131"/>
      <c r="M131"/>
      <c r="N131"/>
      <c r="O131"/>
      <c r="P131"/>
      <c r="Q131"/>
      <c r="R131"/>
      <c r="S131"/>
    </row>
    <row r="132" spans="1:19" s="1" customFormat="1" x14ac:dyDescent="0.25">
      <c r="A132" s="147">
        <v>1278</v>
      </c>
      <c r="B132" s="148" t="s">
        <v>146</v>
      </c>
      <c r="C132" s="85">
        <v>84</v>
      </c>
      <c r="D132" s="85">
        <v>1336</v>
      </c>
      <c r="E132" s="85">
        <v>15</v>
      </c>
      <c r="F132" s="84">
        <v>1</v>
      </c>
      <c r="G132" s="84">
        <v>2</v>
      </c>
      <c r="H132" s="84">
        <v>6</v>
      </c>
      <c r="I132" s="84">
        <v>4</v>
      </c>
      <c r="J132" s="84" t="s">
        <v>335</v>
      </c>
      <c r="K132" s="84">
        <v>1448</v>
      </c>
      <c r="L132"/>
      <c r="M132"/>
      <c r="N132"/>
      <c r="O132"/>
      <c r="P132"/>
      <c r="Q132"/>
      <c r="R132"/>
      <c r="S132"/>
    </row>
    <row r="133" spans="1:19" s="1" customFormat="1" x14ac:dyDescent="0.25">
      <c r="A133" s="147">
        <v>1280</v>
      </c>
      <c r="B133" s="148" t="s">
        <v>147</v>
      </c>
      <c r="C133" s="85">
        <v>633</v>
      </c>
      <c r="D133" s="85">
        <v>11630</v>
      </c>
      <c r="E133" s="85">
        <v>508</v>
      </c>
      <c r="F133" s="84">
        <v>1</v>
      </c>
      <c r="G133" s="84">
        <v>17</v>
      </c>
      <c r="H133" s="84">
        <v>62</v>
      </c>
      <c r="I133" s="84">
        <v>422</v>
      </c>
      <c r="J133" s="84">
        <v>2</v>
      </c>
      <c r="K133" s="84">
        <v>13275</v>
      </c>
      <c r="L133"/>
      <c r="M133"/>
      <c r="N133"/>
      <c r="O133"/>
      <c r="P133"/>
      <c r="Q133"/>
      <c r="R133"/>
      <c r="S133"/>
    </row>
    <row r="134" spans="1:19" x14ac:dyDescent="0.25">
      <c r="A134" s="147">
        <v>1281</v>
      </c>
      <c r="B134" s="148" t="s">
        <v>148</v>
      </c>
      <c r="C134" s="85">
        <v>205</v>
      </c>
      <c r="D134" s="85">
        <v>7258</v>
      </c>
      <c r="E134" s="85">
        <v>459</v>
      </c>
      <c r="F134" s="84">
        <v>7</v>
      </c>
      <c r="G134" s="84">
        <v>7</v>
      </c>
      <c r="H134" s="84">
        <v>23</v>
      </c>
      <c r="I134" s="84">
        <v>286</v>
      </c>
      <c r="J134" s="84" t="s">
        <v>335</v>
      </c>
      <c r="K134" s="84">
        <v>8245</v>
      </c>
    </row>
    <row r="135" spans="1:19" x14ac:dyDescent="0.25">
      <c r="A135" s="147">
        <v>1282</v>
      </c>
      <c r="B135" s="148" t="s">
        <v>149</v>
      </c>
      <c r="C135" s="85">
        <v>101</v>
      </c>
      <c r="D135" s="85">
        <v>1460</v>
      </c>
      <c r="E135" s="85">
        <v>66</v>
      </c>
      <c r="F135" s="84" t="s">
        <v>335</v>
      </c>
      <c r="G135" s="84">
        <v>1</v>
      </c>
      <c r="H135" s="84">
        <v>5</v>
      </c>
      <c r="I135" s="84">
        <v>33</v>
      </c>
      <c r="J135" s="84" t="s">
        <v>335</v>
      </c>
      <c r="K135" s="84">
        <v>1666</v>
      </c>
    </row>
    <row r="136" spans="1:19" x14ac:dyDescent="0.25">
      <c r="A136" s="147">
        <v>1283</v>
      </c>
      <c r="B136" s="148" t="s">
        <v>150</v>
      </c>
      <c r="C136" s="85">
        <v>354</v>
      </c>
      <c r="D136" s="85">
        <v>7019</v>
      </c>
      <c r="E136" s="85">
        <v>195</v>
      </c>
      <c r="F136" s="84">
        <v>1</v>
      </c>
      <c r="G136" s="84">
        <v>3</v>
      </c>
      <c r="H136" s="84">
        <v>32</v>
      </c>
      <c r="I136" s="84">
        <v>141</v>
      </c>
      <c r="J136" s="84" t="s">
        <v>335</v>
      </c>
      <c r="K136" s="84">
        <v>7745</v>
      </c>
    </row>
    <row r="137" spans="1:19" x14ac:dyDescent="0.25">
      <c r="A137" s="147">
        <v>1284</v>
      </c>
      <c r="B137" s="148" t="s">
        <v>151</v>
      </c>
      <c r="C137" s="85">
        <v>114</v>
      </c>
      <c r="D137" s="85">
        <v>1227</v>
      </c>
      <c r="E137" s="85">
        <v>29</v>
      </c>
      <c r="F137" s="84" t="s">
        <v>335</v>
      </c>
      <c r="G137" s="84">
        <v>8</v>
      </c>
      <c r="H137" s="84">
        <v>13</v>
      </c>
      <c r="I137" s="84">
        <v>20</v>
      </c>
      <c r="J137" s="84" t="s">
        <v>335</v>
      </c>
      <c r="K137" s="84">
        <v>1411</v>
      </c>
    </row>
    <row r="138" spans="1:19" x14ac:dyDescent="0.25">
      <c r="A138" s="147">
        <v>1285</v>
      </c>
      <c r="B138" s="148" t="s">
        <v>152</v>
      </c>
      <c r="C138" s="85">
        <v>144</v>
      </c>
      <c r="D138" s="85">
        <v>1602</v>
      </c>
      <c r="E138" s="85">
        <v>36</v>
      </c>
      <c r="F138" s="84" t="s">
        <v>335</v>
      </c>
      <c r="G138" s="84" t="s">
        <v>335</v>
      </c>
      <c r="H138" s="84">
        <v>8</v>
      </c>
      <c r="I138" s="84">
        <v>45</v>
      </c>
      <c r="J138" s="84" t="s">
        <v>335</v>
      </c>
      <c r="K138" s="84">
        <v>1835</v>
      </c>
    </row>
    <row r="139" spans="1:19" s="1" customFormat="1" x14ac:dyDescent="0.25">
      <c r="A139" s="147">
        <v>1286</v>
      </c>
      <c r="B139" s="148" t="s">
        <v>153</v>
      </c>
      <c r="C139" s="85">
        <v>137</v>
      </c>
      <c r="D139" s="85">
        <v>1639</v>
      </c>
      <c r="E139" s="85">
        <v>27</v>
      </c>
      <c r="F139" s="84" t="s">
        <v>335</v>
      </c>
      <c r="G139" s="84" t="s">
        <v>335</v>
      </c>
      <c r="H139" s="84">
        <v>10</v>
      </c>
      <c r="I139" s="84">
        <v>30</v>
      </c>
      <c r="J139" s="84">
        <v>1</v>
      </c>
      <c r="K139" s="84">
        <v>1844</v>
      </c>
      <c r="L139"/>
      <c r="M139"/>
      <c r="N139"/>
      <c r="O139"/>
      <c r="P139"/>
      <c r="Q139"/>
      <c r="R139"/>
      <c r="S139"/>
    </row>
    <row r="140" spans="1:19" s="1" customFormat="1" x14ac:dyDescent="0.25">
      <c r="A140" s="147">
        <v>1287</v>
      </c>
      <c r="B140" s="148" t="s">
        <v>154</v>
      </c>
      <c r="C140" s="85">
        <v>223</v>
      </c>
      <c r="D140" s="85">
        <v>2134</v>
      </c>
      <c r="E140" s="85">
        <v>35</v>
      </c>
      <c r="F140" s="84" t="s">
        <v>335</v>
      </c>
      <c r="G140" s="84">
        <v>1</v>
      </c>
      <c r="H140" s="84">
        <v>20</v>
      </c>
      <c r="I140" s="84">
        <v>34</v>
      </c>
      <c r="J140" s="84">
        <v>1</v>
      </c>
      <c r="K140" s="84">
        <v>2448</v>
      </c>
      <c r="L140"/>
      <c r="M140"/>
      <c r="N140"/>
      <c r="O140"/>
      <c r="P140"/>
      <c r="Q140"/>
      <c r="R140"/>
      <c r="S140"/>
    </row>
    <row r="141" spans="1:19" s="1" customFormat="1" x14ac:dyDescent="0.25">
      <c r="A141" s="147">
        <v>1290</v>
      </c>
      <c r="B141" s="148" t="s">
        <v>155</v>
      </c>
      <c r="C141" s="85">
        <v>321</v>
      </c>
      <c r="D141" s="85">
        <v>4475</v>
      </c>
      <c r="E141" s="85">
        <v>69</v>
      </c>
      <c r="F141" s="84" t="s">
        <v>335</v>
      </c>
      <c r="G141" s="84">
        <v>2</v>
      </c>
      <c r="H141" s="84">
        <v>32</v>
      </c>
      <c r="I141" s="84">
        <v>197</v>
      </c>
      <c r="J141" s="84" t="s">
        <v>335</v>
      </c>
      <c r="K141" s="84">
        <v>5096</v>
      </c>
      <c r="L141"/>
      <c r="M141"/>
      <c r="N141"/>
      <c r="O141"/>
      <c r="P141"/>
      <c r="Q141"/>
      <c r="R141"/>
      <c r="S141"/>
    </row>
    <row r="142" spans="1:19" x14ac:dyDescent="0.25">
      <c r="A142" s="147">
        <v>1291</v>
      </c>
      <c r="B142" s="148" t="s">
        <v>156</v>
      </c>
      <c r="C142" s="85">
        <v>114</v>
      </c>
      <c r="D142" s="85">
        <v>1526</v>
      </c>
      <c r="E142" s="85">
        <v>30</v>
      </c>
      <c r="F142" s="84" t="s">
        <v>335</v>
      </c>
      <c r="G142" s="84" t="s">
        <v>335</v>
      </c>
      <c r="H142" s="84">
        <v>6</v>
      </c>
      <c r="I142" s="84">
        <v>14</v>
      </c>
      <c r="J142" s="84" t="s">
        <v>335</v>
      </c>
      <c r="K142" s="84">
        <v>1690</v>
      </c>
    </row>
    <row r="143" spans="1:19" s="1" customFormat="1" x14ac:dyDescent="0.25">
      <c r="A143" s="147">
        <v>1292</v>
      </c>
      <c r="B143" s="148" t="s">
        <v>157</v>
      </c>
      <c r="C143" s="85">
        <v>189</v>
      </c>
      <c r="D143" s="85">
        <v>2363</v>
      </c>
      <c r="E143" s="85">
        <v>100</v>
      </c>
      <c r="F143" s="84" t="s">
        <v>335</v>
      </c>
      <c r="G143" s="84">
        <v>1</v>
      </c>
      <c r="H143" s="84">
        <v>20</v>
      </c>
      <c r="I143" s="84">
        <v>16</v>
      </c>
      <c r="J143" s="84" t="s">
        <v>335</v>
      </c>
      <c r="K143" s="84">
        <v>2689</v>
      </c>
      <c r="L143"/>
      <c r="M143"/>
      <c r="N143"/>
      <c r="O143"/>
      <c r="P143"/>
      <c r="Q143"/>
      <c r="R143"/>
      <c r="S143"/>
    </row>
    <row r="144" spans="1:19" s="1" customFormat="1" x14ac:dyDescent="0.25">
      <c r="A144" s="147">
        <v>1293</v>
      </c>
      <c r="B144" s="148" t="s">
        <v>158</v>
      </c>
      <c r="C144" s="85">
        <v>266</v>
      </c>
      <c r="D144" s="85">
        <v>3672</v>
      </c>
      <c r="E144" s="85">
        <v>35</v>
      </c>
      <c r="F144" s="84">
        <v>1</v>
      </c>
      <c r="G144" s="84" t="s">
        <v>335</v>
      </c>
      <c r="H144" s="84">
        <v>15</v>
      </c>
      <c r="I144" s="84">
        <v>21</v>
      </c>
      <c r="J144" s="84" t="s">
        <v>335</v>
      </c>
      <c r="K144" s="84">
        <v>4010</v>
      </c>
      <c r="L144"/>
      <c r="M144"/>
      <c r="N144"/>
      <c r="O144"/>
      <c r="P144"/>
      <c r="Q144"/>
      <c r="R144"/>
      <c r="S144"/>
    </row>
    <row r="145" spans="1:19" s="87" customFormat="1" ht="23.25" customHeight="1" x14ac:dyDescent="0.25">
      <c r="A145" s="88" t="s">
        <v>395</v>
      </c>
      <c r="B145" s="130"/>
      <c r="C145" s="90">
        <v>4705</v>
      </c>
      <c r="D145" s="90">
        <v>66068</v>
      </c>
      <c r="E145" s="91">
        <v>1873</v>
      </c>
      <c r="F145" s="91">
        <v>18</v>
      </c>
      <c r="G145" s="91">
        <v>52</v>
      </c>
      <c r="H145" s="91">
        <v>368</v>
      </c>
      <c r="I145" s="91">
        <v>1359</v>
      </c>
      <c r="J145" s="91">
        <v>5</v>
      </c>
      <c r="K145" s="91">
        <v>74448</v>
      </c>
      <c r="L145"/>
      <c r="M145"/>
      <c r="N145"/>
      <c r="O145"/>
      <c r="P145"/>
      <c r="Q145"/>
      <c r="R145"/>
      <c r="S145"/>
    </row>
    <row r="146" spans="1:19" s="1" customFormat="1" x14ac:dyDescent="0.25">
      <c r="A146" s="147">
        <v>1315</v>
      </c>
      <c r="B146" s="148" t="s">
        <v>159</v>
      </c>
      <c r="C146" s="85">
        <v>55</v>
      </c>
      <c r="D146" s="85">
        <v>809</v>
      </c>
      <c r="E146" s="85">
        <v>15</v>
      </c>
      <c r="F146" s="84" t="s">
        <v>335</v>
      </c>
      <c r="G146" s="84">
        <v>1</v>
      </c>
      <c r="H146" s="84">
        <v>3</v>
      </c>
      <c r="I146" s="84">
        <v>2</v>
      </c>
      <c r="J146" s="84" t="s">
        <v>335</v>
      </c>
      <c r="K146" s="84">
        <v>885</v>
      </c>
      <c r="L146"/>
      <c r="M146"/>
      <c r="N146"/>
      <c r="O146"/>
      <c r="P146"/>
      <c r="Q146"/>
      <c r="R146"/>
      <c r="S146"/>
    </row>
    <row r="147" spans="1:19" x14ac:dyDescent="0.25">
      <c r="A147" s="147">
        <v>1380</v>
      </c>
      <c r="B147" s="148" t="s">
        <v>160</v>
      </c>
      <c r="C147" s="85">
        <v>261</v>
      </c>
      <c r="D147" s="85">
        <v>4591</v>
      </c>
      <c r="E147" s="85">
        <v>127</v>
      </c>
      <c r="F147" s="84">
        <v>1</v>
      </c>
      <c r="G147" s="84">
        <v>1</v>
      </c>
      <c r="H147" s="84">
        <v>33</v>
      </c>
      <c r="I147" s="84">
        <v>120</v>
      </c>
      <c r="J147" s="84">
        <v>2</v>
      </c>
      <c r="K147" s="84">
        <v>5136</v>
      </c>
    </row>
    <row r="148" spans="1:19" x14ac:dyDescent="0.25">
      <c r="A148" s="147">
        <v>1381</v>
      </c>
      <c r="B148" s="148" t="s">
        <v>161</v>
      </c>
      <c r="C148" s="85">
        <v>211</v>
      </c>
      <c r="D148" s="85">
        <v>1969</v>
      </c>
      <c r="E148" s="85">
        <v>29</v>
      </c>
      <c r="F148" s="84" t="s">
        <v>335</v>
      </c>
      <c r="G148" s="84">
        <v>1</v>
      </c>
      <c r="H148" s="84">
        <v>5</v>
      </c>
      <c r="I148" s="84">
        <v>29</v>
      </c>
      <c r="J148" s="84">
        <v>1</v>
      </c>
      <c r="K148" s="84">
        <v>2245</v>
      </c>
    </row>
    <row r="149" spans="1:19" s="1" customFormat="1" x14ac:dyDescent="0.25">
      <c r="A149" s="147">
        <v>1382</v>
      </c>
      <c r="B149" s="148" t="s">
        <v>162</v>
      </c>
      <c r="C149" s="85">
        <v>257</v>
      </c>
      <c r="D149" s="85">
        <v>3129</v>
      </c>
      <c r="E149" s="85">
        <v>85</v>
      </c>
      <c r="F149" s="84" t="s">
        <v>335</v>
      </c>
      <c r="G149" s="84" t="s">
        <v>335</v>
      </c>
      <c r="H149" s="84">
        <v>13</v>
      </c>
      <c r="I149" s="84">
        <v>62</v>
      </c>
      <c r="J149" s="84" t="s">
        <v>335</v>
      </c>
      <c r="K149" s="84">
        <v>3546</v>
      </c>
      <c r="L149"/>
      <c r="M149"/>
      <c r="N149"/>
      <c r="O149"/>
      <c r="P149"/>
      <c r="Q149"/>
      <c r="R149"/>
      <c r="S149"/>
    </row>
    <row r="150" spans="1:19" s="1" customFormat="1" x14ac:dyDescent="0.25">
      <c r="A150" s="147">
        <v>1383</v>
      </c>
      <c r="B150" s="148" t="s">
        <v>163</v>
      </c>
      <c r="C150" s="85">
        <v>293</v>
      </c>
      <c r="D150" s="85">
        <v>4414</v>
      </c>
      <c r="E150" s="85">
        <v>137</v>
      </c>
      <c r="F150" s="84" t="s">
        <v>335</v>
      </c>
      <c r="G150" s="84">
        <v>3</v>
      </c>
      <c r="H150" s="84">
        <v>50</v>
      </c>
      <c r="I150" s="84">
        <v>92</v>
      </c>
      <c r="J150" s="84" t="s">
        <v>335</v>
      </c>
      <c r="K150" s="84">
        <v>4989</v>
      </c>
      <c r="L150"/>
      <c r="M150"/>
      <c r="N150"/>
      <c r="O150"/>
      <c r="P150"/>
      <c r="Q150"/>
      <c r="R150"/>
      <c r="S150"/>
    </row>
    <row r="151" spans="1:19" s="1" customFormat="1" x14ac:dyDescent="0.25">
      <c r="A151" s="147">
        <v>1384</v>
      </c>
      <c r="B151" s="148" t="s">
        <v>164</v>
      </c>
      <c r="C151" s="85">
        <v>268</v>
      </c>
      <c r="D151" s="85">
        <v>3647</v>
      </c>
      <c r="E151" s="85">
        <v>188</v>
      </c>
      <c r="F151" s="84" t="s">
        <v>335</v>
      </c>
      <c r="G151" s="84">
        <v>1</v>
      </c>
      <c r="H151" s="84">
        <v>47</v>
      </c>
      <c r="I151" s="84">
        <v>52</v>
      </c>
      <c r="J151" s="84" t="s">
        <v>335</v>
      </c>
      <c r="K151" s="84">
        <v>4203</v>
      </c>
      <c r="L151"/>
      <c r="M151"/>
      <c r="N151"/>
      <c r="O151"/>
      <c r="P151"/>
      <c r="Q151"/>
      <c r="R151"/>
      <c r="S151"/>
    </row>
    <row r="152" spans="1:19" s="87" customFormat="1" ht="23.25" customHeight="1" x14ac:dyDescent="0.25">
      <c r="A152" s="88" t="s">
        <v>396</v>
      </c>
      <c r="B152" s="130"/>
      <c r="C152" s="90">
        <v>1345</v>
      </c>
      <c r="D152" s="90">
        <v>18559</v>
      </c>
      <c r="E152" s="91">
        <v>581</v>
      </c>
      <c r="F152" s="91">
        <v>1</v>
      </c>
      <c r="G152" s="91">
        <v>7</v>
      </c>
      <c r="H152" s="91">
        <v>151</v>
      </c>
      <c r="I152" s="91">
        <v>357</v>
      </c>
      <c r="J152" s="91">
        <v>3</v>
      </c>
      <c r="K152" s="91">
        <v>21004</v>
      </c>
      <c r="L152"/>
      <c r="M152"/>
      <c r="N152"/>
      <c r="O152"/>
      <c r="P152"/>
      <c r="Q152"/>
      <c r="R152"/>
      <c r="S152"/>
    </row>
    <row r="153" spans="1:19" x14ac:dyDescent="0.25">
      <c r="A153" s="147">
        <v>1401</v>
      </c>
      <c r="B153" s="148" t="s">
        <v>165</v>
      </c>
      <c r="C153" s="85">
        <v>113</v>
      </c>
      <c r="D153" s="85">
        <v>1383</v>
      </c>
      <c r="E153" s="85">
        <v>47</v>
      </c>
      <c r="F153" s="84" t="s">
        <v>335</v>
      </c>
      <c r="G153" s="84">
        <v>1</v>
      </c>
      <c r="H153" s="84">
        <v>10</v>
      </c>
      <c r="I153" s="84">
        <v>45</v>
      </c>
      <c r="J153" s="84" t="s">
        <v>335</v>
      </c>
      <c r="K153" s="84">
        <v>1599</v>
      </c>
    </row>
    <row r="154" spans="1:19" x14ac:dyDescent="0.25">
      <c r="A154" s="147">
        <v>1402</v>
      </c>
      <c r="B154" s="148" t="s">
        <v>166</v>
      </c>
      <c r="C154" s="85">
        <v>63</v>
      </c>
      <c r="D154" s="85">
        <v>1160</v>
      </c>
      <c r="E154" s="85">
        <v>41</v>
      </c>
      <c r="F154" s="84" t="s">
        <v>335</v>
      </c>
      <c r="G154" s="84" t="s">
        <v>335</v>
      </c>
      <c r="H154" s="84">
        <v>9</v>
      </c>
      <c r="I154" s="84">
        <v>22</v>
      </c>
      <c r="J154" s="84" t="s">
        <v>335</v>
      </c>
      <c r="K154" s="84">
        <v>1295</v>
      </c>
    </row>
    <row r="155" spans="1:19" s="1" customFormat="1" x14ac:dyDescent="0.25">
      <c r="A155" s="147">
        <v>1407</v>
      </c>
      <c r="B155" s="148" t="s">
        <v>167</v>
      </c>
      <c r="C155" s="85">
        <v>50</v>
      </c>
      <c r="D155" s="85">
        <v>574</v>
      </c>
      <c r="E155" s="85">
        <v>26</v>
      </c>
      <c r="F155" s="84" t="s">
        <v>335</v>
      </c>
      <c r="G155" s="84">
        <v>2</v>
      </c>
      <c r="H155" s="84">
        <v>5</v>
      </c>
      <c r="I155" s="84">
        <v>3</v>
      </c>
      <c r="J155" s="84" t="s">
        <v>335</v>
      </c>
      <c r="K155" s="84">
        <v>660</v>
      </c>
      <c r="L155"/>
      <c r="M155"/>
      <c r="N155"/>
      <c r="O155"/>
      <c r="P155"/>
      <c r="Q155"/>
      <c r="R155"/>
      <c r="S155"/>
    </row>
    <row r="156" spans="1:19" s="1" customFormat="1" x14ac:dyDescent="0.25">
      <c r="A156" s="147">
        <v>1415</v>
      </c>
      <c r="B156" s="148" t="s">
        <v>168</v>
      </c>
      <c r="C156" s="85">
        <v>128</v>
      </c>
      <c r="D156" s="85">
        <v>1533</v>
      </c>
      <c r="E156" s="85">
        <v>30</v>
      </c>
      <c r="F156" s="84" t="s">
        <v>335</v>
      </c>
      <c r="G156" s="84" t="s">
        <v>335</v>
      </c>
      <c r="H156" s="84">
        <v>13</v>
      </c>
      <c r="I156" s="84">
        <v>3</v>
      </c>
      <c r="J156" s="84" t="s">
        <v>335</v>
      </c>
      <c r="K156" s="84">
        <v>1707</v>
      </c>
      <c r="L156"/>
      <c r="M156"/>
      <c r="N156"/>
      <c r="O156"/>
      <c r="P156"/>
      <c r="Q156"/>
      <c r="R156"/>
      <c r="S156"/>
    </row>
    <row r="157" spans="1:19" x14ac:dyDescent="0.25">
      <c r="A157" s="147">
        <v>1419</v>
      </c>
      <c r="B157" s="148" t="s">
        <v>169</v>
      </c>
      <c r="C157" s="85">
        <v>76</v>
      </c>
      <c r="D157" s="85">
        <v>987</v>
      </c>
      <c r="E157" s="85">
        <v>11</v>
      </c>
      <c r="F157" s="84" t="s">
        <v>335</v>
      </c>
      <c r="G157" s="84" t="s">
        <v>335</v>
      </c>
      <c r="H157" s="84">
        <v>13</v>
      </c>
      <c r="I157" s="84">
        <v>4</v>
      </c>
      <c r="J157" s="84" t="s">
        <v>335</v>
      </c>
      <c r="K157" s="84">
        <v>1091</v>
      </c>
    </row>
    <row r="158" spans="1:19" s="1" customFormat="1" x14ac:dyDescent="0.25">
      <c r="A158" s="147">
        <v>1421</v>
      </c>
      <c r="B158" s="148" t="s">
        <v>170</v>
      </c>
      <c r="C158" s="85">
        <v>100</v>
      </c>
      <c r="D158" s="85">
        <v>1227</v>
      </c>
      <c r="E158" s="85">
        <v>29</v>
      </c>
      <c r="F158" s="84" t="s">
        <v>335</v>
      </c>
      <c r="G158" s="84" t="s">
        <v>335</v>
      </c>
      <c r="H158" s="84">
        <v>4</v>
      </c>
      <c r="I158" s="84">
        <v>6</v>
      </c>
      <c r="J158" s="84" t="s">
        <v>335</v>
      </c>
      <c r="K158" s="84">
        <v>1366</v>
      </c>
      <c r="L158"/>
      <c r="M158"/>
      <c r="N158"/>
      <c r="O158"/>
      <c r="P158"/>
      <c r="Q158"/>
      <c r="R158"/>
      <c r="S158"/>
    </row>
    <row r="159" spans="1:19" s="1" customFormat="1" x14ac:dyDescent="0.25">
      <c r="A159" s="147">
        <v>1427</v>
      </c>
      <c r="B159" s="148" t="s">
        <v>171</v>
      </c>
      <c r="C159" s="85">
        <v>79</v>
      </c>
      <c r="D159" s="85">
        <v>721</v>
      </c>
      <c r="E159" s="85">
        <v>28</v>
      </c>
      <c r="F159" s="84" t="s">
        <v>335</v>
      </c>
      <c r="G159" s="84">
        <v>1</v>
      </c>
      <c r="H159" s="84">
        <v>9</v>
      </c>
      <c r="I159" s="84">
        <v>2</v>
      </c>
      <c r="J159" s="84" t="s">
        <v>335</v>
      </c>
      <c r="K159" s="84">
        <v>840</v>
      </c>
      <c r="L159"/>
      <c r="M159"/>
      <c r="N159"/>
      <c r="O159"/>
      <c r="P159"/>
      <c r="Q159"/>
      <c r="R159"/>
      <c r="S159"/>
    </row>
    <row r="160" spans="1:19" s="1" customFormat="1" x14ac:dyDescent="0.25">
      <c r="A160" s="147">
        <v>1430</v>
      </c>
      <c r="B160" s="148" t="s">
        <v>172</v>
      </c>
      <c r="C160" s="85">
        <v>51</v>
      </c>
      <c r="D160" s="85">
        <v>812</v>
      </c>
      <c r="E160" s="85">
        <v>9</v>
      </c>
      <c r="F160" s="84">
        <v>1</v>
      </c>
      <c r="G160" s="84" t="s">
        <v>335</v>
      </c>
      <c r="H160" s="84">
        <v>9</v>
      </c>
      <c r="I160" s="84">
        <v>9</v>
      </c>
      <c r="J160" s="84" t="s">
        <v>335</v>
      </c>
      <c r="K160" s="84">
        <v>891</v>
      </c>
      <c r="L160"/>
      <c r="M160"/>
      <c r="N160"/>
      <c r="O160"/>
      <c r="P160"/>
      <c r="Q160"/>
      <c r="R160"/>
      <c r="S160"/>
    </row>
    <row r="161" spans="1:19" s="1" customFormat="1" x14ac:dyDescent="0.25">
      <c r="A161" s="147">
        <v>1435</v>
      </c>
      <c r="B161" s="148" t="s">
        <v>173</v>
      </c>
      <c r="C161" s="85">
        <v>95</v>
      </c>
      <c r="D161" s="85">
        <v>1200</v>
      </c>
      <c r="E161" s="85">
        <v>21</v>
      </c>
      <c r="F161" s="84" t="s">
        <v>335</v>
      </c>
      <c r="G161" s="84" t="s">
        <v>335</v>
      </c>
      <c r="H161" s="84">
        <v>11</v>
      </c>
      <c r="I161" s="84">
        <v>2</v>
      </c>
      <c r="J161" s="84" t="s">
        <v>335</v>
      </c>
      <c r="K161" s="84">
        <v>1329</v>
      </c>
      <c r="L161"/>
      <c r="M161"/>
      <c r="N161"/>
      <c r="O161"/>
      <c r="P161"/>
      <c r="Q161"/>
      <c r="R161"/>
      <c r="S161"/>
    </row>
    <row r="162" spans="1:19" s="1" customFormat="1" x14ac:dyDescent="0.25">
      <c r="A162" s="147">
        <v>1438</v>
      </c>
      <c r="B162" s="148" t="s">
        <v>174</v>
      </c>
      <c r="C162" s="85">
        <v>63</v>
      </c>
      <c r="D162" s="85">
        <v>452</v>
      </c>
      <c r="E162" s="85">
        <v>2</v>
      </c>
      <c r="F162" s="84" t="s">
        <v>335</v>
      </c>
      <c r="G162" s="84" t="s">
        <v>335</v>
      </c>
      <c r="H162" s="84">
        <v>8</v>
      </c>
      <c r="I162" s="84">
        <v>4</v>
      </c>
      <c r="J162" s="84" t="s">
        <v>335</v>
      </c>
      <c r="K162" s="84">
        <v>529</v>
      </c>
      <c r="L162"/>
      <c r="M162"/>
      <c r="N162"/>
      <c r="O162"/>
      <c r="P162"/>
      <c r="Q162"/>
      <c r="R162"/>
      <c r="S162"/>
    </row>
    <row r="163" spans="1:19" x14ac:dyDescent="0.25">
      <c r="A163" s="147">
        <v>1439</v>
      </c>
      <c r="B163" s="148" t="s">
        <v>175</v>
      </c>
      <c r="C163" s="85">
        <v>37</v>
      </c>
      <c r="D163" s="85">
        <v>475</v>
      </c>
      <c r="E163" s="85" t="s">
        <v>335</v>
      </c>
      <c r="F163" s="84" t="s">
        <v>335</v>
      </c>
      <c r="G163" s="84" t="s">
        <v>335</v>
      </c>
      <c r="H163" s="84">
        <v>2</v>
      </c>
      <c r="I163" s="84">
        <v>4</v>
      </c>
      <c r="J163" s="84" t="s">
        <v>335</v>
      </c>
      <c r="K163" s="84">
        <v>518</v>
      </c>
    </row>
    <row r="164" spans="1:19" s="1" customFormat="1" x14ac:dyDescent="0.25">
      <c r="A164" s="147">
        <v>1440</v>
      </c>
      <c r="B164" s="148" t="s">
        <v>176</v>
      </c>
      <c r="C164" s="85">
        <v>101</v>
      </c>
      <c r="D164" s="85">
        <v>1265</v>
      </c>
      <c r="E164" s="85">
        <v>54</v>
      </c>
      <c r="F164" s="84" t="s">
        <v>335</v>
      </c>
      <c r="G164" s="84">
        <v>1</v>
      </c>
      <c r="H164" s="84">
        <v>12</v>
      </c>
      <c r="I164" s="84">
        <v>4</v>
      </c>
      <c r="J164" s="84" t="s">
        <v>335</v>
      </c>
      <c r="K164" s="84">
        <v>1437</v>
      </c>
      <c r="L164"/>
      <c r="M164"/>
      <c r="N164"/>
      <c r="O164"/>
      <c r="P164"/>
      <c r="Q164"/>
      <c r="R164"/>
      <c r="S164"/>
    </row>
    <row r="165" spans="1:19" s="1" customFormat="1" x14ac:dyDescent="0.25">
      <c r="A165" s="147">
        <v>1441</v>
      </c>
      <c r="B165" s="148" t="s">
        <v>177</v>
      </c>
      <c r="C165" s="85">
        <v>132</v>
      </c>
      <c r="D165" s="85">
        <v>1439</v>
      </c>
      <c r="E165" s="85">
        <v>43</v>
      </c>
      <c r="F165" s="84" t="s">
        <v>335</v>
      </c>
      <c r="G165" s="84" t="s">
        <v>335</v>
      </c>
      <c r="H165" s="84">
        <v>16</v>
      </c>
      <c r="I165" s="84">
        <v>26</v>
      </c>
      <c r="J165" s="84" t="s">
        <v>335</v>
      </c>
      <c r="K165" s="84">
        <v>1656</v>
      </c>
      <c r="L165"/>
      <c r="M165"/>
      <c r="N165"/>
      <c r="O165"/>
      <c r="P165"/>
      <c r="Q165"/>
      <c r="R165"/>
      <c r="S165"/>
    </row>
    <row r="166" spans="1:19" x14ac:dyDescent="0.25">
      <c r="A166" s="147">
        <v>1442</v>
      </c>
      <c r="B166" s="148" t="s">
        <v>178</v>
      </c>
      <c r="C166" s="85">
        <v>74</v>
      </c>
      <c r="D166" s="85">
        <v>842</v>
      </c>
      <c r="E166" s="85">
        <v>19</v>
      </c>
      <c r="F166" s="84" t="s">
        <v>335</v>
      </c>
      <c r="G166" s="84" t="s">
        <v>335</v>
      </c>
      <c r="H166" s="84">
        <v>7</v>
      </c>
      <c r="I166" s="84">
        <v>24</v>
      </c>
      <c r="J166" s="84">
        <v>1</v>
      </c>
      <c r="K166" s="84">
        <v>967</v>
      </c>
    </row>
    <row r="167" spans="1:19" s="87" customFormat="1" x14ac:dyDescent="0.25">
      <c r="A167" s="147">
        <v>1443</v>
      </c>
      <c r="B167" s="148" t="s">
        <v>179</v>
      </c>
      <c r="C167" s="85">
        <v>61</v>
      </c>
      <c r="D167" s="85">
        <v>490</v>
      </c>
      <c r="E167" s="85">
        <v>3</v>
      </c>
      <c r="F167" s="86" t="s">
        <v>335</v>
      </c>
      <c r="G167" s="86" t="s">
        <v>335</v>
      </c>
      <c r="H167" s="86">
        <v>9</v>
      </c>
      <c r="I167" s="86">
        <v>1</v>
      </c>
      <c r="J167" s="86" t="s">
        <v>335</v>
      </c>
      <c r="K167" s="86">
        <v>564</v>
      </c>
      <c r="L167"/>
      <c r="M167"/>
      <c r="N167"/>
      <c r="O167"/>
      <c r="P167"/>
      <c r="Q167"/>
      <c r="R167"/>
      <c r="S167"/>
    </row>
    <row r="168" spans="1:19" s="1" customFormat="1" x14ac:dyDescent="0.25">
      <c r="A168" s="147">
        <v>1444</v>
      </c>
      <c r="B168" s="148" t="s">
        <v>180</v>
      </c>
      <c r="C168" s="85">
        <v>30</v>
      </c>
      <c r="D168" s="85">
        <v>611</v>
      </c>
      <c r="E168" s="85">
        <v>12</v>
      </c>
      <c r="F168" s="84" t="s">
        <v>335</v>
      </c>
      <c r="G168" s="84">
        <v>1</v>
      </c>
      <c r="H168" s="84">
        <v>3</v>
      </c>
      <c r="I168" s="84">
        <v>9</v>
      </c>
      <c r="J168" s="84" t="s">
        <v>335</v>
      </c>
      <c r="K168" s="84">
        <v>666</v>
      </c>
      <c r="L168"/>
      <c r="M168"/>
      <c r="N168"/>
      <c r="O168"/>
      <c r="P168"/>
      <c r="Q168"/>
      <c r="R168"/>
      <c r="S168"/>
    </row>
    <row r="169" spans="1:19" s="1" customFormat="1" x14ac:dyDescent="0.25">
      <c r="A169" s="147">
        <v>1445</v>
      </c>
      <c r="B169" s="148" t="s">
        <v>181</v>
      </c>
      <c r="C169" s="85">
        <v>60</v>
      </c>
      <c r="D169" s="85">
        <v>486</v>
      </c>
      <c r="E169" s="85">
        <v>8</v>
      </c>
      <c r="F169" s="84" t="s">
        <v>335</v>
      </c>
      <c r="G169" s="84" t="s">
        <v>335</v>
      </c>
      <c r="H169" s="84">
        <v>2</v>
      </c>
      <c r="I169" s="84" t="s">
        <v>335</v>
      </c>
      <c r="J169" s="84" t="s">
        <v>335</v>
      </c>
      <c r="K169" s="84">
        <v>556</v>
      </c>
      <c r="L169"/>
      <c r="M169"/>
      <c r="N169"/>
      <c r="O169"/>
      <c r="P169"/>
      <c r="Q169"/>
      <c r="R169"/>
      <c r="S169"/>
    </row>
    <row r="170" spans="1:19" x14ac:dyDescent="0.25">
      <c r="A170" s="147">
        <v>1446</v>
      </c>
      <c r="B170" s="148" t="s">
        <v>182</v>
      </c>
      <c r="C170" s="85">
        <v>44</v>
      </c>
      <c r="D170" s="85">
        <v>484</v>
      </c>
      <c r="E170" s="85">
        <v>7</v>
      </c>
      <c r="F170" s="84" t="s">
        <v>335</v>
      </c>
      <c r="G170" s="84" t="s">
        <v>335</v>
      </c>
      <c r="H170" s="84">
        <v>13</v>
      </c>
      <c r="I170" s="84">
        <v>1</v>
      </c>
      <c r="J170" s="84" t="s">
        <v>335</v>
      </c>
      <c r="K170" s="84">
        <v>549</v>
      </c>
    </row>
    <row r="171" spans="1:19" s="1" customFormat="1" x14ac:dyDescent="0.25">
      <c r="A171" s="147">
        <v>1447</v>
      </c>
      <c r="B171" s="148" t="s">
        <v>183</v>
      </c>
      <c r="C171" s="85">
        <v>39</v>
      </c>
      <c r="D171" s="85">
        <v>498</v>
      </c>
      <c r="E171" s="85">
        <v>1</v>
      </c>
      <c r="F171" s="84" t="s">
        <v>335</v>
      </c>
      <c r="G171" s="84" t="s">
        <v>335</v>
      </c>
      <c r="H171" s="84">
        <v>7</v>
      </c>
      <c r="I171" s="84">
        <v>3</v>
      </c>
      <c r="J171" s="84" t="s">
        <v>335</v>
      </c>
      <c r="K171" s="84">
        <v>548</v>
      </c>
      <c r="L171"/>
      <c r="M171"/>
      <c r="N171"/>
      <c r="O171"/>
      <c r="P171"/>
      <c r="Q171"/>
      <c r="R171"/>
      <c r="S171"/>
    </row>
    <row r="172" spans="1:19" x14ac:dyDescent="0.25">
      <c r="A172" s="147">
        <v>1452</v>
      </c>
      <c r="B172" s="148" t="s">
        <v>184</v>
      </c>
      <c r="C172" s="85">
        <v>55</v>
      </c>
      <c r="D172" s="85">
        <v>956</v>
      </c>
      <c r="E172" s="85">
        <v>18</v>
      </c>
      <c r="F172" s="84">
        <v>1</v>
      </c>
      <c r="G172" s="84" t="s">
        <v>335</v>
      </c>
      <c r="H172" s="84">
        <v>9</v>
      </c>
      <c r="I172" s="84">
        <v>1</v>
      </c>
      <c r="J172" s="84" t="s">
        <v>335</v>
      </c>
      <c r="K172" s="84">
        <v>1040</v>
      </c>
    </row>
    <row r="173" spans="1:19" s="150" customFormat="1" x14ac:dyDescent="0.25">
      <c r="A173" s="147">
        <v>1460</v>
      </c>
      <c r="B173" s="148" t="s">
        <v>185</v>
      </c>
      <c r="C173" s="85">
        <v>64</v>
      </c>
      <c r="D173" s="85">
        <v>725</v>
      </c>
      <c r="E173" s="85">
        <v>8</v>
      </c>
      <c r="F173" s="84" t="s">
        <v>335</v>
      </c>
      <c r="G173" s="84" t="s">
        <v>335</v>
      </c>
      <c r="H173" s="84">
        <v>2</v>
      </c>
      <c r="I173" s="84">
        <v>5</v>
      </c>
      <c r="J173" s="84" t="s">
        <v>335</v>
      </c>
      <c r="K173" s="84">
        <v>804</v>
      </c>
      <c r="L173"/>
      <c r="M173"/>
      <c r="N173"/>
      <c r="O173"/>
      <c r="P173"/>
      <c r="Q173"/>
      <c r="R173"/>
      <c r="S173"/>
    </row>
    <row r="174" spans="1:19" x14ac:dyDescent="0.25">
      <c r="A174" s="147">
        <v>1461</v>
      </c>
      <c r="B174" s="148" t="s">
        <v>186</v>
      </c>
      <c r="C174" s="85">
        <v>44</v>
      </c>
      <c r="D174" s="85">
        <v>702</v>
      </c>
      <c r="E174" s="85">
        <v>12</v>
      </c>
      <c r="F174" s="84" t="s">
        <v>335</v>
      </c>
      <c r="G174" s="84" t="s">
        <v>335</v>
      </c>
      <c r="H174" s="84">
        <v>10</v>
      </c>
      <c r="I174" s="84">
        <v>35</v>
      </c>
      <c r="J174" s="84" t="s">
        <v>335</v>
      </c>
      <c r="K174" s="84">
        <v>803</v>
      </c>
    </row>
    <row r="175" spans="1:19" x14ac:dyDescent="0.25">
      <c r="A175" s="147">
        <v>1462</v>
      </c>
      <c r="B175" s="148" t="s">
        <v>187</v>
      </c>
      <c r="C175" s="85">
        <v>87</v>
      </c>
      <c r="D175" s="85">
        <v>976</v>
      </c>
      <c r="E175" s="85">
        <v>18</v>
      </c>
      <c r="F175" s="84" t="s">
        <v>335</v>
      </c>
      <c r="G175" s="84" t="s">
        <v>335</v>
      </c>
      <c r="H175" s="84">
        <v>7</v>
      </c>
      <c r="I175" s="84">
        <v>12</v>
      </c>
      <c r="J175" s="84" t="s">
        <v>335</v>
      </c>
      <c r="K175" s="84">
        <v>1100</v>
      </c>
    </row>
    <row r="176" spans="1:19" s="87" customFormat="1" x14ac:dyDescent="0.25">
      <c r="A176" s="147">
        <v>1463</v>
      </c>
      <c r="B176" s="148" t="s">
        <v>188</v>
      </c>
      <c r="C176" s="85">
        <v>181</v>
      </c>
      <c r="D176" s="85">
        <v>2402</v>
      </c>
      <c r="E176" s="85">
        <v>35</v>
      </c>
      <c r="F176" s="86" t="s">
        <v>335</v>
      </c>
      <c r="G176" s="86">
        <v>3</v>
      </c>
      <c r="H176" s="86">
        <v>13</v>
      </c>
      <c r="I176" s="86">
        <v>7</v>
      </c>
      <c r="J176" s="86" t="s">
        <v>335</v>
      </c>
      <c r="K176" s="86">
        <v>2641</v>
      </c>
      <c r="L176"/>
      <c r="M176"/>
      <c r="N176"/>
      <c r="O176"/>
      <c r="P176"/>
      <c r="Q176"/>
      <c r="R176"/>
      <c r="S176"/>
    </row>
    <row r="177" spans="1:19" x14ac:dyDescent="0.25">
      <c r="A177" s="147">
        <v>1465</v>
      </c>
      <c r="B177" s="148" t="s">
        <v>189</v>
      </c>
      <c r="C177" s="85">
        <v>71</v>
      </c>
      <c r="D177" s="85">
        <v>880</v>
      </c>
      <c r="E177" s="85">
        <v>20</v>
      </c>
      <c r="F177" s="84" t="s">
        <v>335</v>
      </c>
      <c r="G177" s="84" t="s">
        <v>335</v>
      </c>
      <c r="H177" s="84">
        <v>8</v>
      </c>
      <c r="I177" s="84">
        <v>5</v>
      </c>
      <c r="J177" s="84" t="s">
        <v>335</v>
      </c>
      <c r="K177" s="84">
        <v>984</v>
      </c>
    </row>
    <row r="178" spans="1:19" x14ac:dyDescent="0.25">
      <c r="A178" s="147">
        <v>1466</v>
      </c>
      <c r="B178" s="148" t="s">
        <v>190</v>
      </c>
      <c r="C178" s="85">
        <v>64</v>
      </c>
      <c r="D178" s="85">
        <v>832</v>
      </c>
      <c r="E178" s="85">
        <v>21</v>
      </c>
      <c r="F178" s="84" t="s">
        <v>335</v>
      </c>
      <c r="G178" s="84" t="s">
        <v>335</v>
      </c>
      <c r="H178" s="84">
        <v>8</v>
      </c>
      <c r="I178" s="84">
        <v>2</v>
      </c>
      <c r="J178" s="84" t="s">
        <v>335</v>
      </c>
      <c r="K178" s="84">
        <v>927</v>
      </c>
    </row>
    <row r="179" spans="1:19" x14ac:dyDescent="0.25">
      <c r="A179" s="147">
        <v>1470</v>
      </c>
      <c r="B179" s="148" t="s">
        <v>191</v>
      </c>
      <c r="C179" s="85">
        <v>101</v>
      </c>
      <c r="D179" s="85">
        <v>1525</v>
      </c>
      <c r="E179" s="85">
        <v>46</v>
      </c>
      <c r="F179" s="84" t="s">
        <v>335</v>
      </c>
      <c r="G179" s="84" t="s">
        <v>335</v>
      </c>
      <c r="H179" s="84">
        <v>9</v>
      </c>
      <c r="I179" s="84">
        <v>5</v>
      </c>
      <c r="J179" s="84" t="s">
        <v>335</v>
      </c>
      <c r="K179" s="84">
        <v>1686</v>
      </c>
    </row>
    <row r="180" spans="1:19" s="1" customFormat="1" x14ac:dyDescent="0.25">
      <c r="A180" s="147">
        <v>1471</v>
      </c>
      <c r="B180" s="148" t="s">
        <v>192</v>
      </c>
      <c r="C180" s="85">
        <v>100</v>
      </c>
      <c r="D180" s="85">
        <v>899</v>
      </c>
      <c r="E180" s="85">
        <v>22</v>
      </c>
      <c r="F180" s="84" t="s">
        <v>335</v>
      </c>
      <c r="G180" s="84" t="s">
        <v>335</v>
      </c>
      <c r="H180" s="84">
        <v>21</v>
      </c>
      <c r="I180" s="84">
        <v>6</v>
      </c>
      <c r="J180" s="84" t="s">
        <v>335</v>
      </c>
      <c r="K180" s="84">
        <v>1048</v>
      </c>
      <c r="L180"/>
      <c r="M180"/>
      <c r="N180"/>
      <c r="O180"/>
      <c r="P180"/>
      <c r="Q180"/>
      <c r="R180"/>
      <c r="S180"/>
    </row>
    <row r="181" spans="1:19" s="1" customFormat="1" x14ac:dyDescent="0.25">
      <c r="A181" s="147">
        <v>1472</v>
      </c>
      <c r="B181" s="148" t="s">
        <v>193</v>
      </c>
      <c r="C181" s="85">
        <v>54</v>
      </c>
      <c r="D181" s="85">
        <v>620</v>
      </c>
      <c r="E181" s="85">
        <v>6</v>
      </c>
      <c r="F181" s="84" t="s">
        <v>335</v>
      </c>
      <c r="G181" s="84" t="s">
        <v>335</v>
      </c>
      <c r="H181" s="84">
        <v>7</v>
      </c>
      <c r="I181" s="84">
        <v>5</v>
      </c>
      <c r="J181" s="84" t="s">
        <v>335</v>
      </c>
      <c r="K181" s="84">
        <v>692</v>
      </c>
      <c r="L181"/>
      <c r="M181"/>
      <c r="N181"/>
      <c r="O181"/>
      <c r="P181"/>
      <c r="Q181"/>
      <c r="R181"/>
      <c r="S181"/>
    </row>
    <row r="182" spans="1:19" x14ac:dyDescent="0.25">
      <c r="A182" s="147">
        <v>1473</v>
      </c>
      <c r="B182" s="148" t="s">
        <v>194</v>
      </c>
      <c r="C182" s="85">
        <v>48</v>
      </c>
      <c r="D182" s="85">
        <v>668</v>
      </c>
      <c r="E182" s="85">
        <v>23</v>
      </c>
      <c r="F182" s="84" t="s">
        <v>335</v>
      </c>
      <c r="G182" s="84" t="s">
        <v>335</v>
      </c>
      <c r="H182" s="84">
        <v>6</v>
      </c>
      <c r="I182" s="84">
        <v>5</v>
      </c>
      <c r="J182" s="84" t="s">
        <v>335</v>
      </c>
      <c r="K182" s="84">
        <v>750</v>
      </c>
    </row>
    <row r="183" spans="1:19" x14ac:dyDescent="0.25">
      <c r="A183" s="147">
        <v>1480</v>
      </c>
      <c r="B183" s="148" t="s">
        <v>195</v>
      </c>
      <c r="C183" s="85">
        <v>875</v>
      </c>
      <c r="D183" s="85">
        <v>17686</v>
      </c>
      <c r="E183" s="85">
        <v>758</v>
      </c>
      <c r="F183" s="84">
        <v>1</v>
      </c>
      <c r="G183" s="84">
        <v>12</v>
      </c>
      <c r="H183" s="84">
        <v>111</v>
      </c>
      <c r="I183" s="84">
        <v>476</v>
      </c>
      <c r="J183" s="84">
        <v>1</v>
      </c>
      <c r="K183" s="84">
        <v>19920</v>
      </c>
    </row>
    <row r="184" spans="1:19" s="1" customFormat="1" x14ac:dyDescent="0.25">
      <c r="A184" s="147">
        <v>1481</v>
      </c>
      <c r="B184" s="148" t="s">
        <v>196</v>
      </c>
      <c r="C184" s="85">
        <v>157</v>
      </c>
      <c r="D184" s="85">
        <v>3182</v>
      </c>
      <c r="E184" s="85">
        <v>173</v>
      </c>
      <c r="F184" s="84" t="s">
        <v>335</v>
      </c>
      <c r="G184" s="84">
        <v>12</v>
      </c>
      <c r="H184" s="84">
        <v>36</v>
      </c>
      <c r="I184" s="84">
        <v>52</v>
      </c>
      <c r="J184" s="84" t="s">
        <v>335</v>
      </c>
      <c r="K184" s="84">
        <v>3612</v>
      </c>
      <c r="L184"/>
      <c r="M184"/>
      <c r="N184"/>
      <c r="O184"/>
      <c r="P184"/>
      <c r="Q184"/>
      <c r="R184"/>
      <c r="S184"/>
    </row>
    <row r="185" spans="1:19" s="1" customFormat="1" x14ac:dyDescent="0.25">
      <c r="A185" s="147">
        <v>1482</v>
      </c>
      <c r="B185" s="148" t="s">
        <v>197</v>
      </c>
      <c r="C185" s="85">
        <v>211</v>
      </c>
      <c r="D185" s="85">
        <v>2362</v>
      </c>
      <c r="E185" s="85">
        <v>88</v>
      </c>
      <c r="F185" s="84">
        <v>1</v>
      </c>
      <c r="G185" s="84" t="s">
        <v>335</v>
      </c>
      <c r="H185" s="84">
        <v>28</v>
      </c>
      <c r="I185" s="84">
        <v>14</v>
      </c>
      <c r="J185" s="84">
        <v>1</v>
      </c>
      <c r="K185" s="84">
        <v>2705</v>
      </c>
      <c r="L185"/>
      <c r="M185"/>
      <c r="N185"/>
      <c r="O185"/>
      <c r="P185"/>
      <c r="Q185"/>
      <c r="R185"/>
      <c r="S185"/>
    </row>
    <row r="186" spans="1:19" s="1" customFormat="1" x14ac:dyDescent="0.25">
      <c r="A186" s="147">
        <v>1484</v>
      </c>
      <c r="B186" s="148" t="s">
        <v>198</v>
      </c>
      <c r="C186" s="85">
        <v>66</v>
      </c>
      <c r="D186" s="85">
        <v>715</v>
      </c>
      <c r="E186" s="85">
        <v>50</v>
      </c>
      <c r="F186" s="84" t="s">
        <v>335</v>
      </c>
      <c r="G186" s="84" t="s">
        <v>335</v>
      </c>
      <c r="H186" s="84">
        <v>7</v>
      </c>
      <c r="I186" s="84">
        <v>15</v>
      </c>
      <c r="J186" s="84" t="s">
        <v>335</v>
      </c>
      <c r="K186" s="84">
        <v>853</v>
      </c>
      <c r="L186"/>
      <c r="M186"/>
      <c r="N186"/>
      <c r="O186"/>
      <c r="P186"/>
      <c r="Q186"/>
      <c r="R186"/>
      <c r="S186"/>
    </row>
    <row r="187" spans="1:19" x14ac:dyDescent="0.25">
      <c r="A187" s="147">
        <v>1485</v>
      </c>
      <c r="B187" s="148" t="s">
        <v>199</v>
      </c>
      <c r="C187" s="85">
        <v>179</v>
      </c>
      <c r="D187" s="85">
        <v>2880</v>
      </c>
      <c r="E187" s="85">
        <v>112</v>
      </c>
      <c r="F187" s="84" t="s">
        <v>335</v>
      </c>
      <c r="G187" s="84" t="s">
        <v>335</v>
      </c>
      <c r="H187" s="84">
        <v>35</v>
      </c>
      <c r="I187" s="84">
        <v>25</v>
      </c>
      <c r="J187" s="84" t="s">
        <v>335</v>
      </c>
      <c r="K187" s="84">
        <v>3231</v>
      </c>
    </row>
    <row r="188" spans="1:19" s="1" customFormat="1" x14ac:dyDescent="0.25">
      <c r="A188" s="147">
        <v>1486</v>
      </c>
      <c r="B188" s="148" t="s">
        <v>200</v>
      </c>
      <c r="C188" s="85">
        <v>85</v>
      </c>
      <c r="D188" s="85">
        <v>827</v>
      </c>
      <c r="E188" s="85">
        <v>21</v>
      </c>
      <c r="F188" s="84" t="s">
        <v>335</v>
      </c>
      <c r="G188" s="84" t="s">
        <v>335</v>
      </c>
      <c r="H188" s="84">
        <v>11</v>
      </c>
      <c r="I188" s="84">
        <v>22</v>
      </c>
      <c r="J188" s="84" t="s">
        <v>335</v>
      </c>
      <c r="K188" s="84">
        <v>966</v>
      </c>
      <c r="L188"/>
      <c r="M188"/>
      <c r="N188"/>
      <c r="O188"/>
      <c r="P188"/>
      <c r="Q188"/>
      <c r="R188"/>
      <c r="S188"/>
    </row>
    <row r="189" spans="1:19" x14ac:dyDescent="0.25">
      <c r="A189" s="147">
        <v>1487</v>
      </c>
      <c r="B189" s="148" t="s">
        <v>201</v>
      </c>
      <c r="C189" s="85">
        <v>145</v>
      </c>
      <c r="D189" s="85">
        <v>1826</v>
      </c>
      <c r="E189" s="85">
        <v>45</v>
      </c>
      <c r="F189" s="84" t="s">
        <v>335</v>
      </c>
      <c r="G189" s="84" t="s">
        <v>335</v>
      </c>
      <c r="H189" s="84">
        <v>13</v>
      </c>
      <c r="I189" s="84">
        <v>31</v>
      </c>
      <c r="J189" s="84" t="s">
        <v>335</v>
      </c>
      <c r="K189" s="84">
        <v>2060</v>
      </c>
    </row>
    <row r="190" spans="1:19" x14ac:dyDescent="0.25">
      <c r="A190" s="147">
        <v>1488</v>
      </c>
      <c r="B190" s="148" t="s">
        <v>202</v>
      </c>
      <c r="C190" s="85">
        <v>129</v>
      </c>
      <c r="D190" s="85">
        <v>3280</v>
      </c>
      <c r="E190" s="85">
        <v>140</v>
      </c>
      <c r="F190" s="84" t="s">
        <v>335</v>
      </c>
      <c r="G190" s="84">
        <v>2</v>
      </c>
      <c r="H190" s="84">
        <v>7</v>
      </c>
      <c r="I190" s="84">
        <v>113</v>
      </c>
      <c r="J190" s="84" t="s">
        <v>335</v>
      </c>
      <c r="K190" s="84">
        <v>3671</v>
      </c>
    </row>
    <row r="191" spans="1:19" x14ac:dyDescent="0.25">
      <c r="A191" s="147">
        <v>1489</v>
      </c>
      <c r="B191" s="148" t="s">
        <v>203</v>
      </c>
      <c r="C191" s="85">
        <v>142</v>
      </c>
      <c r="D191" s="85">
        <v>1717</v>
      </c>
      <c r="E191" s="85">
        <v>65</v>
      </c>
      <c r="F191" s="84" t="s">
        <v>335</v>
      </c>
      <c r="G191" s="84" t="s">
        <v>335</v>
      </c>
      <c r="H191" s="84">
        <v>18</v>
      </c>
      <c r="I191" s="84">
        <v>27</v>
      </c>
      <c r="J191" s="84" t="s">
        <v>335</v>
      </c>
      <c r="K191" s="84">
        <v>1969</v>
      </c>
    </row>
    <row r="192" spans="1:19" s="1" customFormat="1" x14ac:dyDescent="0.25">
      <c r="A192" s="147">
        <v>1490</v>
      </c>
      <c r="B192" s="148" t="s">
        <v>204</v>
      </c>
      <c r="C192" s="85">
        <v>390</v>
      </c>
      <c r="D192" s="85">
        <v>4569</v>
      </c>
      <c r="E192" s="85">
        <v>252</v>
      </c>
      <c r="F192" s="84">
        <v>3</v>
      </c>
      <c r="G192" s="84">
        <v>5</v>
      </c>
      <c r="H192" s="84">
        <v>45</v>
      </c>
      <c r="I192" s="84">
        <v>141</v>
      </c>
      <c r="J192" s="84" t="s">
        <v>335</v>
      </c>
      <c r="K192" s="84">
        <v>5405</v>
      </c>
      <c r="L192"/>
      <c r="M192"/>
      <c r="N192"/>
      <c r="O192"/>
      <c r="P192"/>
      <c r="Q192"/>
      <c r="R192"/>
      <c r="S192"/>
    </row>
    <row r="193" spans="1:19" s="1" customFormat="1" x14ac:dyDescent="0.25">
      <c r="A193" s="147">
        <v>1491</v>
      </c>
      <c r="B193" s="148" t="s">
        <v>205</v>
      </c>
      <c r="C193" s="85">
        <v>139</v>
      </c>
      <c r="D193" s="85">
        <v>1456</v>
      </c>
      <c r="E193" s="85">
        <v>26</v>
      </c>
      <c r="F193" s="84" t="s">
        <v>335</v>
      </c>
      <c r="G193" s="84" t="s">
        <v>335</v>
      </c>
      <c r="H193" s="84">
        <v>11</v>
      </c>
      <c r="I193" s="84">
        <v>27</v>
      </c>
      <c r="J193" s="84" t="s">
        <v>335</v>
      </c>
      <c r="K193" s="84">
        <v>1659</v>
      </c>
      <c r="L193"/>
      <c r="M193"/>
      <c r="N193"/>
      <c r="O193"/>
      <c r="P193"/>
      <c r="Q193"/>
      <c r="R193"/>
      <c r="S193"/>
    </row>
    <row r="194" spans="1:19" s="1" customFormat="1" x14ac:dyDescent="0.25">
      <c r="A194" s="147">
        <v>1492</v>
      </c>
      <c r="B194" s="148" t="s">
        <v>206</v>
      </c>
      <c r="C194" s="85">
        <v>47</v>
      </c>
      <c r="D194" s="85">
        <v>600</v>
      </c>
      <c r="E194" s="85">
        <v>36</v>
      </c>
      <c r="F194" s="84" t="s">
        <v>335</v>
      </c>
      <c r="G194" s="84" t="s">
        <v>335</v>
      </c>
      <c r="H194" s="84">
        <v>4</v>
      </c>
      <c r="I194" s="84">
        <v>4</v>
      </c>
      <c r="J194" s="84" t="s">
        <v>335</v>
      </c>
      <c r="K194" s="84">
        <v>691</v>
      </c>
      <c r="L194"/>
      <c r="M194"/>
      <c r="N194"/>
      <c r="O194"/>
      <c r="P194"/>
      <c r="Q194"/>
      <c r="R194"/>
      <c r="S194"/>
    </row>
    <row r="195" spans="1:19" x14ac:dyDescent="0.25">
      <c r="A195" s="147">
        <v>1493</v>
      </c>
      <c r="B195" s="148" t="s">
        <v>207</v>
      </c>
      <c r="C195" s="85">
        <v>133</v>
      </c>
      <c r="D195" s="85">
        <v>1328</v>
      </c>
      <c r="E195" s="85">
        <v>51</v>
      </c>
      <c r="F195" s="84">
        <v>1</v>
      </c>
      <c r="G195" s="84" t="s">
        <v>335</v>
      </c>
      <c r="H195" s="84">
        <v>17</v>
      </c>
      <c r="I195" s="84">
        <v>9</v>
      </c>
      <c r="J195" s="84" t="s">
        <v>335</v>
      </c>
      <c r="K195" s="84">
        <v>1539</v>
      </c>
    </row>
    <row r="196" spans="1:19" s="1" customFormat="1" x14ac:dyDescent="0.25">
      <c r="A196" s="147">
        <v>1494</v>
      </c>
      <c r="B196" s="148" t="s">
        <v>208</v>
      </c>
      <c r="C196" s="85">
        <v>161</v>
      </c>
      <c r="D196" s="85">
        <v>2293</v>
      </c>
      <c r="E196" s="85">
        <v>111</v>
      </c>
      <c r="F196" s="84">
        <v>2</v>
      </c>
      <c r="G196" s="84" t="s">
        <v>335</v>
      </c>
      <c r="H196" s="84">
        <v>26</v>
      </c>
      <c r="I196" s="84">
        <v>25</v>
      </c>
      <c r="J196" s="84" t="s">
        <v>335</v>
      </c>
      <c r="K196" s="84">
        <v>2618</v>
      </c>
      <c r="L196"/>
      <c r="M196"/>
      <c r="N196"/>
      <c r="O196"/>
      <c r="P196"/>
      <c r="Q196"/>
      <c r="R196"/>
      <c r="S196"/>
    </row>
    <row r="197" spans="1:19" s="1" customFormat="1" x14ac:dyDescent="0.25">
      <c r="A197" s="147">
        <v>1495</v>
      </c>
      <c r="B197" s="148" t="s">
        <v>209</v>
      </c>
      <c r="C197" s="85">
        <v>87</v>
      </c>
      <c r="D197" s="85">
        <v>1161</v>
      </c>
      <c r="E197" s="85">
        <v>46</v>
      </c>
      <c r="F197" s="84">
        <v>1</v>
      </c>
      <c r="G197" s="84">
        <v>1</v>
      </c>
      <c r="H197" s="84">
        <v>7</v>
      </c>
      <c r="I197" s="84">
        <v>11</v>
      </c>
      <c r="J197" s="84" t="s">
        <v>335</v>
      </c>
      <c r="K197" s="84">
        <v>1314</v>
      </c>
      <c r="L197"/>
      <c r="M197"/>
      <c r="N197"/>
      <c r="O197"/>
      <c r="P197"/>
      <c r="Q197"/>
      <c r="R197"/>
      <c r="S197"/>
    </row>
    <row r="198" spans="1:19" s="1" customFormat="1" x14ac:dyDescent="0.25">
      <c r="A198" s="147">
        <v>1496</v>
      </c>
      <c r="B198" s="148" t="s">
        <v>210</v>
      </c>
      <c r="C198" s="85">
        <v>208</v>
      </c>
      <c r="D198" s="85">
        <v>2470</v>
      </c>
      <c r="E198" s="85">
        <v>130</v>
      </c>
      <c r="F198" s="84" t="s">
        <v>335</v>
      </c>
      <c r="G198" s="84">
        <v>1</v>
      </c>
      <c r="H198" s="84">
        <v>28</v>
      </c>
      <c r="I198" s="84">
        <v>69</v>
      </c>
      <c r="J198" s="84" t="s">
        <v>335</v>
      </c>
      <c r="K198" s="84">
        <v>2906</v>
      </c>
      <c r="L198"/>
      <c r="M198"/>
      <c r="N198"/>
      <c r="O198"/>
      <c r="P198"/>
      <c r="Q198"/>
      <c r="R198"/>
      <c r="S198"/>
    </row>
    <row r="199" spans="1:19" x14ac:dyDescent="0.25">
      <c r="A199" s="147">
        <v>1497</v>
      </c>
      <c r="B199" s="148" t="s">
        <v>211</v>
      </c>
      <c r="C199" s="85">
        <v>58</v>
      </c>
      <c r="D199" s="85">
        <v>663</v>
      </c>
      <c r="E199" s="85">
        <v>39</v>
      </c>
      <c r="F199" s="84" t="s">
        <v>335</v>
      </c>
      <c r="G199" s="84">
        <v>1</v>
      </c>
      <c r="H199" s="84">
        <v>3</v>
      </c>
      <c r="I199" s="84">
        <v>1</v>
      </c>
      <c r="J199" s="84" t="s">
        <v>335</v>
      </c>
      <c r="K199" s="84">
        <v>765</v>
      </c>
    </row>
    <row r="200" spans="1:19" s="1" customFormat="1" x14ac:dyDescent="0.25">
      <c r="A200" s="147">
        <v>1498</v>
      </c>
      <c r="B200" s="148" t="s">
        <v>212</v>
      </c>
      <c r="C200" s="85">
        <v>109</v>
      </c>
      <c r="D200" s="85">
        <v>778</v>
      </c>
      <c r="E200" s="85">
        <v>22</v>
      </c>
      <c r="F200" s="84" t="s">
        <v>335</v>
      </c>
      <c r="G200" s="84" t="s">
        <v>335</v>
      </c>
      <c r="H200" s="84">
        <v>4</v>
      </c>
      <c r="I200" s="84">
        <v>1</v>
      </c>
      <c r="J200" s="84">
        <v>1</v>
      </c>
      <c r="K200" s="84">
        <v>915</v>
      </c>
      <c r="L200"/>
      <c r="M200"/>
      <c r="N200"/>
      <c r="O200"/>
      <c r="P200"/>
      <c r="Q200"/>
      <c r="R200"/>
      <c r="S200"/>
    </row>
    <row r="201" spans="1:19" x14ac:dyDescent="0.25">
      <c r="A201" s="147">
        <v>1499</v>
      </c>
      <c r="B201" s="148" t="s">
        <v>213</v>
      </c>
      <c r="C201" s="85">
        <v>201</v>
      </c>
      <c r="D201" s="85">
        <v>2071</v>
      </c>
      <c r="E201" s="85">
        <v>28</v>
      </c>
      <c r="F201" s="84" t="s">
        <v>335</v>
      </c>
      <c r="G201" s="84" t="s">
        <v>335</v>
      </c>
      <c r="H201" s="84">
        <v>15</v>
      </c>
      <c r="I201" s="84">
        <v>24</v>
      </c>
      <c r="J201" s="84" t="s">
        <v>335</v>
      </c>
      <c r="K201" s="84">
        <v>2339</v>
      </c>
    </row>
    <row r="202" spans="1:19" s="87" customFormat="1" ht="23.25" customHeight="1" x14ac:dyDescent="0.25">
      <c r="A202" s="88" t="s">
        <v>397</v>
      </c>
      <c r="B202" s="130"/>
      <c r="C202" s="90">
        <v>5787</v>
      </c>
      <c r="D202" s="90">
        <v>79688</v>
      </c>
      <c r="E202" s="91">
        <v>2813</v>
      </c>
      <c r="F202" s="91">
        <v>11</v>
      </c>
      <c r="G202" s="91">
        <v>43</v>
      </c>
      <c r="H202" s="91">
        <v>688</v>
      </c>
      <c r="I202" s="91">
        <v>1347</v>
      </c>
      <c r="J202" s="91">
        <v>4</v>
      </c>
      <c r="K202" s="91">
        <v>90381</v>
      </c>
      <c r="L202"/>
      <c r="M202"/>
      <c r="N202"/>
      <c r="O202"/>
      <c r="P202"/>
      <c r="Q202"/>
      <c r="R202"/>
      <c r="S202"/>
    </row>
    <row r="203" spans="1:19" s="1" customFormat="1" x14ac:dyDescent="0.25">
      <c r="A203" s="147">
        <v>1715</v>
      </c>
      <c r="B203" s="148" t="s">
        <v>214</v>
      </c>
      <c r="C203" s="85">
        <v>63</v>
      </c>
      <c r="D203" s="85">
        <v>861</v>
      </c>
      <c r="E203" s="85">
        <v>8</v>
      </c>
      <c r="F203" s="84" t="s">
        <v>335</v>
      </c>
      <c r="G203" s="84" t="s">
        <v>335</v>
      </c>
      <c r="H203" s="84">
        <v>7</v>
      </c>
      <c r="I203" s="84">
        <v>3</v>
      </c>
      <c r="J203" s="84" t="s">
        <v>335</v>
      </c>
      <c r="K203" s="84">
        <v>942</v>
      </c>
      <c r="L203"/>
      <c r="M203"/>
      <c r="N203"/>
      <c r="O203"/>
      <c r="P203"/>
      <c r="Q203"/>
      <c r="R203"/>
      <c r="S203"/>
    </row>
    <row r="204" spans="1:19" s="1" customFormat="1" x14ac:dyDescent="0.25">
      <c r="A204" s="147">
        <v>1730</v>
      </c>
      <c r="B204" s="148" t="s">
        <v>215</v>
      </c>
      <c r="C204" s="85">
        <v>57</v>
      </c>
      <c r="D204" s="85">
        <v>637</v>
      </c>
      <c r="E204" s="85" t="s">
        <v>335</v>
      </c>
      <c r="F204" s="84" t="s">
        <v>335</v>
      </c>
      <c r="G204" s="84" t="s">
        <v>335</v>
      </c>
      <c r="H204" s="84">
        <v>4</v>
      </c>
      <c r="I204" s="84" t="s">
        <v>335</v>
      </c>
      <c r="J204" s="84" t="s">
        <v>335</v>
      </c>
      <c r="K204" s="84">
        <v>698</v>
      </c>
      <c r="L204"/>
      <c r="M204"/>
      <c r="N204"/>
      <c r="O204"/>
      <c r="P204"/>
      <c r="Q204"/>
      <c r="R204"/>
      <c r="S204"/>
    </row>
    <row r="205" spans="1:19" s="1" customFormat="1" x14ac:dyDescent="0.25">
      <c r="A205" s="147">
        <v>1737</v>
      </c>
      <c r="B205" s="148" t="s">
        <v>216</v>
      </c>
      <c r="C205" s="85">
        <v>75</v>
      </c>
      <c r="D205" s="85">
        <v>1060</v>
      </c>
      <c r="E205" s="85">
        <v>8</v>
      </c>
      <c r="F205" s="84" t="s">
        <v>335</v>
      </c>
      <c r="G205" s="84" t="s">
        <v>335</v>
      </c>
      <c r="H205" s="84">
        <v>4</v>
      </c>
      <c r="I205" s="84">
        <v>1</v>
      </c>
      <c r="J205" s="84" t="s">
        <v>335</v>
      </c>
      <c r="K205" s="84">
        <v>1148</v>
      </c>
      <c r="L205"/>
      <c r="M205"/>
      <c r="N205"/>
      <c r="O205"/>
      <c r="P205"/>
      <c r="Q205"/>
      <c r="R205"/>
      <c r="S205"/>
    </row>
    <row r="206" spans="1:19" x14ac:dyDescent="0.25">
      <c r="A206" s="147">
        <v>1760</v>
      </c>
      <c r="B206" s="148" t="s">
        <v>217</v>
      </c>
      <c r="C206" s="85">
        <v>26</v>
      </c>
      <c r="D206" s="85">
        <v>335</v>
      </c>
      <c r="E206" s="85">
        <v>2</v>
      </c>
      <c r="F206" s="84" t="s">
        <v>335</v>
      </c>
      <c r="G206" s="84" t="s">
        <v>335</v>
      </c>
      <c r="H206" s="84">
        <v>2</v>
      </c>
      <c r="I206" s="84" t="s">
        <v>335</v>
      </c>
      <c r="J206" s="84" t="s">
        <v>335</v>
      </c>
      <c r="K206" s="84">
        <v>365</v>
      </c>
    </row>
    <row r="207" spans="1:19" x14ac:dyDescent="0.25">
      <c r="A207" s="147">
        <v>1761</v>
      </c>
      <c r="B207" s="148" t="s">
        <v>218</v>
      </c>
      <c r="C207" s="85">
        <v>43</v>
      </c>
      <c r="D207" s="85">
        <v>492</v>
      </c>
      <c r="E207" s="85">
        <v>12</v>
      </c>
      <c r="F207" s="84" t="s">
        <v>335</v>
      </c>
      <c r="G207" s="84" t="s">
        <v>335</v>
      </c>
      <c r="H207" s="84">
        <v>1</v>
      </c>
      <c r="I207" s="84">
        <v>4</v>
      </c>
      <c r="J207" s="84" t="s">
        <v>335</v>
      </c>
      <c r="K207" s="84">
        <v>552</v>
      </c>
    </row>
    <row r="208" spans="1:19" s="1" customFormat="1" x14ac:dyDescent="0.25">
      <c r="A208" s="147">
        <v>1762</v>
      </c>
      <c r="B208" s="148" t="s">
        <v>219</v>
      </c>
      <c r="C208" s="85">
        <v>24</v>
      </c>
      <c r="D208" s="85">
        <v>264</v>
      </c>
      <c r="E208" s="85">
        <v>4</v>
      </c>
      <c r="F208" s="84" t="s">
        <v>335</v>
      </c>
      <c r="G208" s="84" t="s">
        <v>335</v>
      </c>
      <c r="H208" s="84" t="s">
        <v>335</v>
      </c>
      <c r="I208" s="84">
        <v>7</v>
      </c>
      <c r="J208" s="84">
        <v>1</v>
      </c>
      <c r="K208" s="84">
        <v>300</v>
      </c>
      <c r="L208"/>
      <c r="M208"/>
      <c r="N208"/>
      <c r="O208"/>
      <c r="P208"/>
      <c r="Q208"/>
      <c r="R208"/>
      <c r="S208"/>
    </row>
    <row r="209" spans="1:19" s="1" customFormat="1" x14ac:dyDescent="0.25">
      <c r="A209" s="147">
        <v>1763</v>
      </c>
      <c r="B209" s="148" t="s">
        <v>220</v>
      </c>
      <c r="C209" s="85">
        <v>57</v>
      </c>
      <c r="D209" s="85">
        <v>539</v>
      </c>
      <c r="E209" s="85">
        <v>12</v>
      </c>
      <c r="F209" s="84" t="s">
        <v>335</v>
      </c>
      <c r="G209" s="84" t="s">
        <v>335</v>
      </c>
      <c r="H209" s="84">
        <v>3</v>
      </c>
      <c r="I209" s="84">
        <v>2</v>
      </c>
      <c r="J209" s="84" t="s">
        <v>335</v>
      </c>
      <c r="K209" s="84">
        <v>613</v>
      </c>
      <c r="L209"/>
      <c r="M209"/>
      <c r="N209"/>
      <c r="O209"/>
      <c r="P209"/>
      <c r="Q209"/>
      <c r="R209"/>
      <c r="S209"/>
    </row>
    <row r="210" spans="1:19" x14ac:dyDescent="0.25">
      <c r="A210" s="147">
        <v>1764</v>
      </c>
      <c r="B210" s="148" t="s">
        <v>221</v>
      </c>
      <c r="C210" s="85">
        <v>65</v>
      </c>
      <c r="D210" s="85">
        <v>523</v>
      </c>
      <c r="E210" s="85">
        <v>5</v>
      </c>
      <c r="F210" s="84" t="s">
        <v>335</v>
      </c>
      <c r="G210" s="84" t="s">
        <v>335</v>
      </c>
      <c r="H210" s="84">
        <v>5</v>
      </c>
      <c r="I210" s="84">
        <v>2</v>
      </c>
      <c r="J210" s="84" t="s">
        <v>335</v>
      </c>
      <c r="K210" s="84">
        <v>600</v>
      </c>
    </row>
    <row r="211" spans="1:19" s="1" customFormat="1" x14ac:dyDescent="0.25">
      <c r="A211" s="147">
        <v>1765</v>
      </c>
      <c r="B211" s="148" t="s">
        <v>222</v>
      </c>
      <c r="C211" s="85">
        <v>58</v>
      </c>
      <c r="D211" s="85">
        <v>891</v>
      </c>
      <c r="E211" s="85">
        <v>6</v>
      </c>
      <c r="F211" s="84" t="s">
        <v>335</v>
      </c>
      <c r="G211" s="84">
        <v>4</v>
      </c>
      <c r="H211" s="84">
        <v>5</v>
      </c>
      <c r="I211" s="84" t="s">
        <v>335</v>
      </c>
      <c r="J211" s="84" t="s">
        <v>335</v>
      </c>
      <c r="K211" s="84">
        <v>964</v>
      </c>
      <c r="L211"/>
      <c r="M211"/>
      <c r="N211"/>
      <c r="O211"/>
      <c r="P211"/>
      <c r="Q211"/>
      <c r="R211"/>
      <c r="S211"/>
    </row>
    <row r="212" spans="1:19" x14ac:dyDescent="0.25">
      <c r="A212" s="147">
        <v>1766</v>
      </c>
      <c r="B212" s="148" t="s">
        <v>223</v>
      </c>
      <c r="C212" s="85">
        <v>102</v>
      </c>
      <c r="D212" s="85">
        <v>1108</v>
      </c>
      <c r="E212" s="85">
        <v>10</v>
      </c>
      <c r="F212" s="84" t="s">
        <v>335</v>
      </c>
      <c r="G212" s="84" t="s">
        <v>335</v>
      </c>
      <c r="H212" s="84">
        <v>5</v>
      </c>
      <c r="I212" s="84" t="s">
        <v>335</v>
      </c>
      <c r="J212" s="84" t="s">
        <v>335</v>
      </c>
      <c r="K212" s="84">
        <v>1225</v>
      </c>
    </row>
    <row r="213" spans="1:19" x14ac:dyDescent="0.25">
      <c r="A213" s="147">
        <v>1780</v>
      </c>
      <c r="B213" s="148" t="s">
        <v>224</v>
      </c>
      <c r="C213" s="85">
        <v>287</v>
      </c>
      <c r="D213" s="85">
        <v>4084</v>
      </c>
      <c r="E213" s="85">
        <v>185</v>
      </c>
      <c r="F213" s="84" t="s">
        <v>335</v>
      </c>
      <c r="G213" s="84" t="s">
        <v>335</v>
      </c>
      <c r="H213" s="84">
        <v>35</v>
      </c>
      <c r="I213" s="84">
        <v>117</v>
      </c>
      <c r="J213" s="84">
        <v>4</v>
      </c>
      <c r="K213" s="84">
        <v>4712</v>
      </c>
    </row>
    <row r="214" spans="1:19" s="1" customFormat="1" x14ac:dyDescent="0.25">
      <c r="A214" s="147">
        <v>1781</v>
      </c>
      <c r="B214" s="148" t="s">
        <v>225</v>
      </c>
      <c r="C214" s="85">
        <v>124</v>
      </c>
      <c r="D214" s="85">
        <v>1210</v>
      </c>
      <c r="E214" s="85">
        <v>28</v>
      </c>
      <c r="F214" s="84" t="s">
        <v>335</v>
      </c>
      <c r="G214" s="84">
        <v>1</v>
      </c>
      <c r="H214" s="84">
        <v>20</v>
      </c>
      <c r="I214" s="84">
        <v>1</v>
      </c>
      <c r="J214" s="84" t="s">
        <v>335</v>
      </c>
      <c r="K214" s="84">
        <v>1384</v>
      </c>
      <c r="L214"/>
      <c r="M214"/>
      <c r="N214"/>
      <c r="O214"/>
      <c r="P214"/>
      <c r="Q214"/>
      <c r="R214"/>
      <c r="S214"/>
    </row>
    <row r="215" spans="1:19" s="1" customFormat="1" x14ac:dyDescent="0.25">
      <c r="A215" s="147">
        <v>1782</v>
      </c>
      <c r="B215" s="148" t="s">
        <v>226</v>
      </c>
      <c r="C215" s="85">
        <v>53</v>
      </c>
      <c r="D215" s="85">
        <v>612</v>
      </c>
      <c r="E215" s="85">
        <v>7</v>
      </c>
      <c r="F215" s="84" t="s">
        <v>335</v>
      </c>
      <c r="G215" s="84" t="s">
        <v>335</v>
      </c>
      <c r="H215" s="84">
        <v>5</v>
      </c>
      <c r="I215" s="84">
        <v>1</v>
      </c>
      <c r="J215" s="84">
        <v>1</v>
      </c>
      <c r="K215" s="84">
        <v>679</v>
      </c>
      <c r="L215"/>
      <c r="M215"/>
      <c r="N215"/>
      <c r="O215"/>
      <c r="P215"/>
      <c r="Q215"/>
      <c r="R215"/>
      <c r="S215"/>
    </row>
    <row r="216" spans="1:19" s="1" customFormat="1" x14ac:dyDescent="0.25">
      <c r="A216" s="147">
        <v>1783</v>
      </c>
      <c r="B216" s="148" t="s">
        <v>227</v>
      </c>
      <c r="C216" s="85">
        <v>78</v>
      </c>
      <c r="D216" s="85">
        <v>844</v>
      </c>
      <c r="E216" s="85">
        <v>9</v>
      </c>
      <c r="F216" s="84" t="s">
        <v>335</v>
      </c>
      <c r="G216" s="84" t="s">
        <v>335</v>
      </c>
      <c r="H216" s="84">
        <v>9</v>
      </c>
      <c r="I216" s="84">
        <v>4</v>
      </c>
      <c r="J216" s="84" t="s">
        <v>335</v>
      </c>
      <c r="K216" s="84">
        <v>944</v>
      </c>
      <c r="L216"/>
      <c r="M216"/>
      <c r="N216"/>
      <c r="O216"/>
      <c r="P216"/>
      <c r="Q216"/>
      <c r="R216"/>
      <c r="S216"/>
    </row>
    <row r="217" spans="1:19" s="1" customFormat="1" x14ac:dyDescent="0.25">
      <c r="A217" s="147">
        <v>1784</v>
      </c>
      <c r="B217" s="148" t="s">
        <v>228</v>
      </c>
      <c r="C217" s="85">
        <v>142</v>
      </c>
      <c r="D217" s="85">
        <v>1652</v>
      </c>
      <c r="E217" s="85">
        <v>18</v>
      </c>
      <c r="F217" s="84" t="s">
        <v>335</v>
      </c>
      <c r="G217" s="84" t="s">
        <v>335</v>
      </c>
      <c r="H217" s="84">
        <v>9</v>
      </c>
      <c r="I217" s="84">
        <v>8</v>
      </c>
      <c r="J217" s="84" t="s">
        <v>335</v>
      </c>
      <c r="K217" s="84">
        <v>1829</v>
      </c>
      <c r="L217"/>
      <c r="M217"/>
      <c r="N217"/>
      <c r="O217"/>
      <c r="P217"/>
      <c r="Q217"/>
      <c r="R217"/>
      <c r="S217"/>
    </row>
    <row r="218" spans="1:19" x14ac:dyDescent="0.25">
      <c r="A218" s="147">
        <v>1785</v>
      </c>
      <c r="B218" s="148" t="s">
        <v>229</v>
      </c>
      <c r="C218" s="85">
        <v>91</v>
      </c>
      <c r="D218" s="85">
        <v>998</v>
      </c>
      <c r="E218" s="85">
        <v>10</v>
      </c>
      <c r="F218" s="84" t="s">
        <v>335</v>
      </c>
      <c r="G218" s="84" t="s">
        <v>335</v>
      </c>
      <c r="H218" s="84">
        <v>2</v>
      </c>
      <c r="I218" s="84">
        <v>4</v>
      </c>
      <c r="J218" s="84" t="s">
        <v>335</v>
      </c>
      <c r="K218" s="84">
        <v>1105</v>
      </c>
    </row>
    <row r="219" spans="1:19" s="87" customFormat="1" ht="23.25" customHeight="1" x14ac:dyDescent="0.25">
      <c r="A219" s="88" t="s">
        <v>398</v>
      </c>
      <c r="B219" s="130"/>
      <c r="C219" s="90">
        <v>1345</v>
      </c>
      <c r="D219" s="90">
        <v>16110</v>
      </c>
      <c r="E219" s="91">
        <v>324</v>
      </c>
      <c r="F219" s="91" t="s">
        <v>335</v>
      </c>
      <c r="G219" s="91">
        <v>5</v>
      </c>
      <c r="H219" s="91">
        <v>116</v>
      </c>
      <c r="I219" s="91">
        <v>154</v>
      </c>
      <c r="J219" s="91">
        <v>6</v>
      </c>
      <c r="K219" s="91">
        <v>18060</v>
      </c>
      <c r="L219"/>
      <c r="M219"/>
      <c r="N219"/>
      <c r="O219"/>
      <c r="P219"/>
      <c r="Q219"/>
      <c r="R219"/>
      <c r="S219"/>
    </row>
    <row r="220" spans="1:19" x14ac:dyDescent="0.25">
      <c r="A220" s="147">
        <v>1814</v>
      </c>
      <c r="B220" s="148" t="s">
        <v>230</v>
      </c>
      <c r="C220" s="85">
        <v>77</v>
      </c>
      <c r="D220" s="85">
        <v>589</v>
      </c>
      <c r="E220" s="85">
        <v>18</v>
      </c>
      <c r="F220" s="84" t="s">
        <v>335</v>
      </c>
      <c r="G220" s="84" t="s">
        <v>335</v>
      </c>
      <c r="H220" s="84">
        <v>10</v>
      </c>
      <c r="I220" s="84" t="s">
        <v>335</v>
      </c>
      <c r="J220" s="84" t="s">
        <v>335</v>
      </c>
      <c r="K220" s="84">
        <v>694</v>
      </c>
    </row>
    <row r="221" spans="1:19" s="1" customFormat="1" x14ac:dyDescent="0.25">
      <c r="A221" s="147">
        <v>1860</v>
      </c>
      <c r="B221" s="148" t="s">
        <v>231</v>
      </c>
      <c r="C221" s="85">
        <v>42</v>
      </c>
      <c r="D221" s="85">
        <v>350</v>
      </c>
      <c r="E221" s="85">
        <v>8</v>
      </c>
      <c r="F221" s="84" t="s">
        <v>335</v>
      </c>
      <c r="G221" s="84" t="s">
        <v>335</v>
      </c>
      <c r="H221" s="84">
        <v>3</v>
      </c>
      <c r="I221" s="84" t="s">
        <v>335</v>
      </c>
      <c r="J221" s="84" t="s">
        <v>335</v>
      </c>
      <c r="K221" s="84">
        <v>403</v>
      </c>
      <c r="L221"/>
      <c r="M221"/>
      <c r="N221"/>
      <c r="O221"/>
      <c r="P221"/>
      <c r="Q221"/>
      <c r="R221"/>
      <c r="S221"/>
    </row>
    <row r="222" spans="1:19" x14ac:dyDescent="0.25">
      <c r="A222" s="147">
        <v>1861</v>
      </c>
      <c r="B222" s="148" t="s">
        <v>232</v>
      </c>
      <c r="C222" s="85">
        <v>91</v>
      </c>
      <c r="D222" s="85">
        <v>1029</v>
      </c>
      <c r="E222" s="85">
        <v>14</v>
      </c>
      <c r="F222" s="84" t="s">
        <v>335</v>
      </c>
      <c r="G222" s="84" t="s">
        <v>335</v>
      </c>
      <c r="H222" s="84">
        <v>16</v>
      </c>
      <c r="I222" s="84">
        <v>2</v>
      </c>
      <c r="J222" s="84" t="s">
        <v>335</v>
      </c>
      <c r="K222" s="84">
        <v>1152</v>
      </c>
    </row>
    <row r="223" spans="1:19" s="1" customFormat="1" x14ac:dyDescent="0.25">
      <c r="A223" s="147">
        <v>1862</v>
      </c>
      <c r="B223" s="148" t="s">
        <v>233</v>
      </c>
      <c r="C223" s="85">
        <v>40</v>
      </c>
      <c r="D223" s="85">
        <v>493</v>
      </c>
      <c r="E223" s="85">
        <v>23</v>
      </c>
      <c r="F223" s="84" t="s">
        <v>335</v>
      </c>
      <c r="G223" s="84" t="s">
        <v>335</v>
      </c>
      <c r="H223" s="84">
        <v>1</v>
      </c>
      <c r="I223" s="84" t="s">
        <v>335</v>
      </c>
      <c r="J223" s="84" t="s">
        <v>335</v>
      </c>
      <c r="K223" s="84">
        <v>557</v>
      </c>
      <c r="L223"/>
      <c r="M223"/>
      <c r="N223"/>
      <c r="O223"/>
      <c r="P223"/>
      <c r="Q223"/>
      <c r="R223"/>
      <c r="S223"/>
    </row>
    <row r="224" spans="1:19" x14ac:dyDescent="0.25">
      <c r="A224" s="147">
        <v>1863</v>
      </c>
      <c r="B224" s="148" t="s">
        <v>234</v>
      </c>
      <c r="C224" s="85">
        <v>53</v>
      </c>
      <c r="D224" s="85">
        <v>391</v>
      </c>
      <c r="E224" s="85">
        <v>2</v>
      </c>
      <c r="F224" s="84" t="s">
        <v>335</v>
      </c>
      <c r="G224" s="84" t="s">
        <v>335</v>
      </c>
      <c r="H224" s="84" t="s">
        <v>335</v>
      </c>
      <c r="I224" s="84">
        <v>2</v>
      </c>
      <c r="J224" s="84" t="s">
        <v>335</v>
      </c>
      <c r="K224" s="84">
        <v>448</v>
      </c>
    </row>
    <row r="225" spans="1:19" s="1" customFormat="1" x14ac:dyDescent="0.25">
      <c r="A225" s="147">
        <v>1864</v>
      </c>
      <c r="B225" s="148" t="s">
        <v>235</v>
      </c>
      <c r="C225" s="85">
        <v>42</v>
      </c>
      <c r="D225" s="85">
        <v>298</v>
      </c>
      <c r="E225" s="85">
        <v>2</v>
      </c>
      <c r="F225" s="84" t="s">
        <v>335</v>
      </c>
      <c r="G225" s="84" t="s">
        <v>335</v>
      </c>
      <c r="H225" s="84">
        <v>5</v>
      </c>
      <c r="I225" s="84" t="s">
        <v>335</v>
      </c>
      <c r="J225" s="84">
        <v>1</v>
      </c>
      <c r="K225" s="84">
        <v>348</v>
      </c>
      <c r="L225"/>
      <c r="M225"/>
      <c r="N225"/>
      <c r="O225"/>
      <c r="P225"/>
      <c r="Q225"/>
      <c r="R225"/>
      <c r="S225"/>
    </row>
    <row r="226" spans="1:19" x14ac:dyDescent="0.25">
      <c r="A226" s="147">
        <v>1880</v>
      </c>
      <c r="B226" s="148" t="s">
        <v>236</v>
      </c>
      <c r="C226" s="85">
        <v>428</v>
      </c>
      <c r="D226" s="85">
        <v>6295</v>
      </c>
      <c r="E226" s="85">
        <v>192</v>
      </c>
      <c r="F226" s="84">
        <v>2</v>
      </c>
      <c r="G226" s="84">
        <v>2</v>
      </c>
      <c r="H226" s="84">
        <v>69</v>
      </c>
      <c r="I226" s="84">
        <v>201</v>
      </c>
      <c r="J226" s="84" t="s">
        <v>335</v>
      </c>
      <c r="K226" s="84">
        <v>7189</v>
      </c>
    </row>
    <row r="227" spans="1:19" s="1" customFormat="1" x14ac:dyDescent="0.25">
      <c r="A227" s="147">
        <v>1881</v>
      </c>
      <c r="B227" s="148" t="s">
        <v>237</v>
      </c>
      <c r="C227" s="85">
        <v>108</v>
      </c>
      <c r="D227" s="85">
        <v>1065</v>
      </c>
      <c r="E227" s="85">
        <v>10</v>
      </c>
      <c r="F227" s="84" t="s">
        <v>335</v>
      </c>
      <c r="G227" s="84" t="s">
        <v>335</v>
      </c>
      <c r="H227" s="84">
        <v>17</v>
      </c>
      <c r="I227" s="84">
        <v>30</v>
      </c>
      <c r="J227" s="84" t="s">
        <v>335</v>
      </c>
      <c r="K227" s="84">
        <v>1230</v>
      </c>
      <c r="L227"/>
      <c r="M227"/>
      <c r="N227"/>
      <c r="O227"/>
      <c r="P227"/>
      <c r="Q227"/>
      <c r="R227"/>
      <c r="S227"/>
    </row>
    <row r="228" spans="1:19" s="1" customFormat="1" x14ac:dyDescent="0.25">
      <c r="A228" s="147">
        <v>1882</v>
      </c>
      <c r="B228" s="148" t="s">
        <v>238</v>
      </c>
      <c r="C228" s="85">
        <v>88</v>
      </c>
      <c r="D228" s="85">
        <v>1103</v>
      </c>
      <c r="E228" s="85">
        <v>17</v>
      </c>
      <c r="F228" s="84" t="s">
        <v>335</v>
      </c>
      <c r="G228" s="84" t="s">
        <v>335</v>
      </c>
      <c r="H228" s="84">
        <v>8</v>
      </c>
      <c r="I228" s="84">
        <v>3</v>
      </c>
      <c r="J228" s="84" t="s">
        <v>335</v>
      </c>
      <c r="K228" s="84">
        <v>1219</v>
      </c>
      <c r="L228"/>
      <c r="M228"/>
      <c r="N228"/>
      <c r="O228"/>
      <c r="P228"/>
      <c r="Q228"/>
      <c r="R228"/>
      <c r="S228"/>
    </row>
    <row r="229" spans="1:19" s="87" customFormat="1" x14ac:dyDescent="0.25">
      <c r="A229" s="147">
        <v>1883</v>
      </c>
      <c r="B229" s="148" t="s">
        <v>239</v>
      </c>
      <c r="C229" s="85">
        <v>122</v>
      </c>
      <c r="D229" s="85">
        <v>1371</v>
      </c>
      <c r="E229" s="85">
        <v>46</v>
      </c>
      <c r="F229" s="86" t="s">
        <v>335</v>
      </c>
      <c r="G229" s="86" t="s">
        <v>335</v>
      </c>
      <c r="H229" s="86">
        <v>11</v>
      </c>
      <c r="I229" s="86">
        <v>45</v>
      </c>
      <c r="J229" s="86" t="s">
        <v>335</v>
      </c>
      <c r="K229" s="86">
        <v>1595</v>
      </c>
      <c r="L229"/>
      <c r="M229"/>
      <c r="N229"/>
      <c r="O229"/>
      <c r="P229"/>
      <c r="Q229"/>
      <c r="R229"/>
      <c r="S229"/>
    </row>
    <row r="230" spans="1:19" s="1" customFormat="1" x14ac:dyDescent="0.25">
      <c r="A230" s="147">
        <v>1884</v>
      </c>
      <c r="B230" s="148" t="s">
        <v>240</v>
      </c>
      <c r="C230" s="85">
        <v>67</v>
      </c>
      <c r="D230" s="85">
        <v>635</v>
      </c>
      <c r="E230" s="85">
        <v>11</v>
      </c>
      <c r="F230" s="84" t="s">
        <v>335</v>
      </c>
      <c r="G230" s="84" t="s">
        <v>335</v>
      </c>
      <c r="H230" s="84">
        <v>3</v>
      </c>
      <c r="I230" s="84">
        <v>1</v>
      </c>
      <c r="J230" s="84" t="s">
        <v>335</v>
      </c>
      <c r="K230" s="84">
        <v>717</v>
      </c>
      <c r="L230"/>
      <c r="M230"/>
      <c r="N230"/>
      <c r="O230"/>
      <c r="P230"/>
      <c r="Q230"/>
      <c r="R230"/>
      <c r="S230"/>
    </row>
    <row r="231" spans="1:19" s="1" customFormat="1" x14ac:dyDescent="0.25">
      <c r="A231" s="147">
        <v>1885</v>
      </c>
      <c r="B231" s="148" t="s">
        <v>241</v>
      </c>
      <c r="C231" s="85">
        <v>168</v>
      </c>
      <c r="D231" s="85">
        <v>1476</v>
      </c>
      <c r="E231" s="85">
        <v>24</v>
      </c>
      <c r="F231" s="84" t="s">
        <v>335</v>
      </c>
      <c r="G231" s="84" t="s">
        <v>335</v>
      </c>
      <c r="H231" s="84">
        <v>19</v>
      </c>
      <c r="I231" s="84">
        <v>4</v>
      </c>
      <c r="J231" s="84">
        <v>1</v>
      </c>
      <c r="K231" s="84">
        <v>1692</v>
      </c>
      <c r="L231"/>
      <c r="M231"/>
      <c r="N231"/>
      <c r="O231"/>
      <c r="P231"/>
      <c r="Q231"/>
      <c r="R231"/>
      <c r="S231"/>
    </row>
    <row r="232" spans="1:19" s="87" customFormat="1" ht="23.25" customHeight="1" x14ac:dyDescent="0.25">
      <c r="A232" s="88" t="s">
        <v>399</v>
      </c>
      <c r="B232" s="130"/>
      <c r="C232" s="90">
        <v>1326</v>
      </c>
      <c r="D232" s="90">
        <v>15095</v>
      </c>
      <c r="E232" s="91">
        <v>367</v>
      </c>
      <c r="F232" s="91">
        <v>2</v>
      </c>
      <c r="G232" s="91">
        <v>2</v>
      </c>
      <c r="H232" s="91">
        <v>162</v>
      </c>
      <c r="I232" s="91">
        <v>288</v>
      </c>
      <c r="J232" s="91">
        <v>2</v>
      </c>
      <c r="K232" s="91">
        <v>17244</v>
      </c>
      <c r="L232"/>
      <c r="M232"/>
      <c r="N232"/>
      <c r="O232"/>
      <c r="P232"/>
      <c r="Q232"/>
      <c r="R232"/>
      <c r="S232"/>
    </row>
    <row r="233" spans="1:19" s="1" customFormat="1" x14ac:dyDescent="0.25">
      <c r="A233" s="147">
        <v>1904</v>
      </c>
      <c r="B233" s="148" t="s">
        <v>242</v>
      </c>
      <c r="C233" s="85">
        <v>34</v>
      </c>
      <c r="D233" s="85">
        <v>247</v>
      </c>
      <c r="E233" s="85">
        <v>3</v>
      </c>
      <c r="F233" s="84" t="s">
        <v>335</v>
      </c>
      <c r="G233" s="84" t="s">
        <v>335</v>
      </c>
      <c r="H233" s="84">
        <v>3</v>
      </c>
      <c r="I233" s="84">
        <v>1</v>
      </c>
      <c r="J233" s="84" t="s">
        <v>335</v>
      </c>
      <c r="K233" s="84">
        <v>288</v>
      </c>
      <c r="L233"/>
      <c r="M233"/>
      <c r="N233"/>
      <c r="O233"/>
      <c r="P233"/>
      <c r="Q233"/>
      <c r="R233"/>
      <c r="S233"/>
    </row>
    <row r="234" spans="1:19" x14ac:dyDescent="0.25">
      <c r="A234" s="147">
        <v>1907</v>
      </c>
      <c r="B234" s="148" t="s">
        <v>243</v>
      </c>
      <c r="C234" s="85">
        <v>78</v>
      </c>
      <c r="D234" s="85">
        <v>358</v>
      </c>
      <c r="E234" s="85">
        <v>2</v>
      </c>
      <c r="F234" s="84" t="s">
        <v>335</v>
      </c>
      <c r="G234" s="84" t="s">
        <v>335</v>
      </c>
      <c r="H234" s="84">
        <v>8</v>
      </c>
      <c r="I234" s="84">
        <v>1</v>
      </c>
      <c r="J234" s="84" t="s">
        <v>335</v>
      </c>
      <c r="K234" s="84">
        <v>447</v>
      </c>
    </row>
    <row r="235" spans="1:19" x14ac:dyDescent="0.25">
      <c r="A235" s="147">
        <v>1960</v>
      </c>
      <c r="B235" s="148" t="s">
        <v>244</v>
      </c>
      <c r="C235" s="85">
        <v>74</v>
      </c>
      <c r="D235" s="85">
        <v>595</v>
      </c>
      <c r="E235" s="85">
        <v>6</v>
      </c>
      <c r="F235" s="84" t="s">
        <v>335</v>
      </c>
      <c r="G235" s="84">
        <v>1</v>
      </c>
      <c r="H235" s="84" t="s">
        <v>335</v>
      </c>
      <c r="I235" s="84">
        <v>1</v>
      </c>
      <c r="J235" s="84" t="s">
        <v>335</v>
      </c>
      <c r="K235" s="84">
        <v>677</v>
      </c>
    </row>
    <row r="236" spans="1:19" x14ac:dyDescent="0.25">
      <c r="A236" s="147">
        <v>1961</v>
      </c>
      <c r="B236" s="148" t="s">
        <v>245</v>
      </c>
      <c r="C236" s="85">
        <v>84</v>
      </c>
      <c r="D236" s="85">
        <v>796</v>
      </c>
      <c r="E236" s="85">
        <v>15</v>
      </c>
      <c r="F236" s="84">
        <v>1</v>
      </c>
      <c r="G236" s="84" t="s">
        <v>335</v>
      </c>
      <c r="H236" s="84">
        <v>6</v>
      </c>
      <c r="I236" s="84">
        <v>2</v>
      </c>
      <c r="J236" s="84" t="s">
        <v>335</v>
      </c>
      <c r="K236" s="84">
        <v>904</v>
      </c>
    </row>
    <row r="237" spans="1:19" x14ac:dyDescent="0.25">
      <c r="A237" s="147">
        <v>1962</v>
      </c>
      <c r="B237" s="148" t="s">
        <v>246</v>
      </c>
      <c r="C237" s="85">
        <v>34</v>
      </c>
      <c r="D237" s="85">
        <v>369</v>
      </c>
      <c r="E237" s="85">
        <v>1</v>
      </c>
      <c r="F237" s="84" t="s">
        <v>335</v>
      </c>
      <c r="G237" s="84" t="s">
        <v>335</v>
      </c>
      <c r="H237" s="84">
        <v>5</v>
      </c>
      <c r="I237" s="84" t="s">
        <v>335</v>
      </c>
      <c r="J237" s="84" t="s">
        <v>335</v>
      </c>
      <c r="K237" s="84">
        <v>409</v>
      </c>
    </row>
    <row r="238" spans="1:19" s="1" customFormat="1" x14ac:dyDescent="0.25">
      <c r="A238" s="147">
        <v>1980</v>
      </c>
      <c r="B238" s="148" t="s">
        <v>247</v>
      </c>
      <c r="C238" s="85">
        <v>423</v>
      </c>
      <c r="D238" s="85">
        <v>5445</v>
      </c>
      <c r="E238" s="85">
        <v>209</v>
      </c>
      <c r="F238" s="84" t="s">
        <v>335</v>
      </c>
      <c r="G238" s="84" t="s">
        <v>335</v>
      </c>
      <c r="H238" s="84">
        <v>63</v>
      </c>
      <c r="I238" s="84">
        <v>149</v>
      </c>
      <c r="J238" s="84" t="s">
        <v>335</v>
      </c>
      <c r="K238" s="84">
        <v>6289</v>
      </c>
      <c r="L238"/>
      <c r="M238"/>
      <c r="N238"/>
      <c r="O238"/>
      <c r="P238"/>
      <c r="Q238"/>
      <c r="R238"/>
      <c r="S238"/>
    </row>
    <row r="239" spans="1:19" s="1" customFormat="1" x14ac:dyDescent="0.25">
      <c r="A239" s="147">
        <v>1981</v>
      </c>
      <c r="B239" s="148" t="s">
        <v>248</v>
      </c>
      <c r="C239" s="85">
        <v>168</v>
      </c>
      <c r="D239" s="85">
        <v>1643</v>
      </c>
      <c r="E239" s="85">
        <v>35</v>
      </c>
      <c r="F239" s="84" t="s">
        <v>335</v>
      </c>
      <c r="G239" s="84" t="s">
        <v>335</v>
      </c>
      <c r="H239" s="84">
        <v>22</v>
      </c>
      <c r="I239" s="84">
        <v>9</v>
      </c>
      <c r="J239" s="84" t="s">
        <v>335</v>
      </c>
      <c r="K239" s="84">
        <v>1877</v>
      </c>
      <c r="L239"/>
      <c r="M239"/>
      <c r="N239"/>
      <c r="O239"/>
      <c r="P239"/>
      <c r="Q239"/>
      <c r="R239"/>
      <c r="S239"/>
    </row>
    <row r="240" spans="1:19" s="1" customFormat="1" x14ac:dyDescent="0.25">
      <c r="A240" s="147">
        <v>1982</v>
      </c>
      <c r="B240" s="148" t="s">
        <v>249</v>
      </c>
      <c r="C240" s="85">
        <v>70</v>
      </c>
      <c r="D240" s="85">
        <v>679</v>
      </c>
      <c r="E240" s="85">
        <v>2</v>
      </c>
      <c r="F240" s="84" t="s">
        <v>335</v>
      </c>
      <c r="G240" s="84" t="s">
        <v>335</v>
      </c>
      <c r="H240" s="84">
        <v>10</v>
      </c>
      <c r="I240" s="84">
        <v>5</v>
      </c>
      <c r="J240" s="84" t="s">
        <v>335</v>
      </c>
      <c r="K240" s="84">
        <v>766</v>
      </c>
      <c r="L240"/>
      <c r="M240"/>
      <c r="N240"/>
      <c r="O240"/>
      <c r="P240"/>
      <c r="Q240"/>
      <c r="R240"/>
      <c r="S240"/>
    </row>
    <row r="241" spans="1:19" s="1" customFormat="1" x14ac:dyDescent="0.25">
      <c r="A241" s="147">
        <v>1983</v>
      </c>
      <c r="B241" s="148" t="s">
        <v>250</v>
      </c>
      <c r="C241" s="85">
        <v>117</v>
      </c>
      <c r="D241" s="85">
        <v>1284</v>
      </c>
      <c r="E241" s="85">
        <v>31</v>
      </c>
      <c r="F241" s="84" t="s">
        <v>335</v>
      </c>
      <c r="G241" s="84" t="s">
        <v>335</v>
      </c>
      <c r="H241" s="84">
        <v>13</v>
      </c>
      <c r="I241" s="84">
        <v>30</v>
      </c>
      <c r="J241" s="84" t="s">
        <v>335</v>
      </c>
      <c r="K241" s="84">
        <v>1475</v>
      </c>
      <c r="L241"/>
      <c r="M241"/>
      <c r="N241"/>
      <c r="O241"/>
      <c r="P241"/>
      <c r="Q241"/>
      <c r="R241"/>
      <c r="S241"/>
    </row>
    <row r="242" spans="1:19" s="1" customFormat="1" x14ac:dyDescent="0.25">
      <c r="A242" s="147">
        <v>1984</v>
      </c>
      <c r="B242" s="148" t="s">
        <v>251</v>
      </c>
      <c r="C242" s="85">
        <v>120</v>
      </c>
      <c r="D242" s="85">
        <v>759</v>
      </c>
      <c r="E242" s="85">
        <v>14</v>
      </c>
      <c r="F242" s="84" t="s">
        <v>335</v>
      </c>
      <c r="G242" s="84" t="s">
        <v>335</v>
      </c>
      <c r="H242" s="84">
        <v>7</v>
      </c>
      <c r="I242" s="84">
        <v>1</v>
      </c>
      <c r="J242" s="84" t="s">
        <v>335</v>
      </c>
      <c r="K242" s="84">
        <v>901</v>
      </c>
      <c r="L242"/>
      <c r="M242"/>
      <c r="N242"/>
      <c r="O242"/>
      <c r="P242"/>
      <c r="Q242"/>
      <c r="R242"/>
      <c r="S242"/>
    </row>
    <row r="243" spans="1:19" s="87" customFormat="1" ht="23.25" customHeight="1" x14ac:dyDescent="0.25">
      <c r="A243" s="88" t="s">
        <v>400</v>
      </c>
      <c r="B243" s="130"/>
      <c r="C243" s="90">
        <v>1202</v>
      </c>
      <c r="D243" s="90">
        <v>12175</v>
      </c>
      <c r="E243" s="91">
        <v>318</v>
      </c>
      <c r="F243" s="91">
        <v>1</v>
      </c>
      <c r="G243" s="91">
        <v>1</v>
      </c>
      <c r="H243" s="91">
        <v>137</v>
      </c>
      <c r="I243" s="91">
        <v>199</v>
      </c>
      <c r="J243" s="91" t="s">
        <v>335</v>
      </c>
      <c r="K243" s="91">
        <v>14033</v>
      </c>
      <c r="L243"/>
      <c r="M243"/>
      <c r="N243"/>
      <c r="O243"/>
      <c r="P243"/>
      <c r="Q243"/>
      <c r="R243"/>
      <c r="S243"/>
    </row>
    <row r="244" spans="1:19" s="150" customFormat="1" x14ac:dyDescent="0.25">
      <c r="A244" s="147">
        <v>2021</v>
      </c>
      <c r="B244" s="148" t="s">
        <v>252</v>
      </c>
      <c r="C244" s="85">
        <v>74</v>
      </c>
      <c r="D244" s="85">
        <v>588</v>
      </c>
      <c r="E244" s="85">
        <v>10</v>
      </c>
      <c r="F244" s="84" t="s">
        <v>335</v>
      </c>
      <c r="G244" s="84" t="s">
        <v>335</v>
      </c>
      <c r="H244" s="84">
        <v>3</v>
      </c>
      <c r="I244" s="84" t="s">
        <v>335</v>
      </c>
      <c r="J244" s="84" t="s">
        <v>335</v>
      </c>
      <c r="K244" s="84">
        <v>675</v>
      </c>
      <c r="L244"/>
      <c r="M244"/>
      <c r="N244"/>
      <c r="O244"/>
      <c r="P244"/>
      <c r="Q244"/>
      <c r="R244"/>
      <c r="S244"/>
    </row>
    <row r="245" spans="1:19" s="150" customFormat="1" x14ac:dyDescent="0.25">
      <c r="A245" s="147">
        <v>2023</v>
      </c>
      <c r="B245" s="148" t="s">
        <v>253</v>
      </c>
      <c r="C245" s="85">
        <v>98</v>
      </c>
      <c r="D245" s="85">
        <v>1342</v>
      </c>
      <c r="E245" s="85">
        <v>18</v>
      </c>
      <c r="F245" s="84" t="s">
        <v>335</v>
      </c>
      <c r="G245" s="84" t="s">
        <v>335</v>
      </c>
      <c r="H245" s="84">
        <v>10</v>
      </c>
      <c r="I245" s="84">
        <v>1</v>
      </c>
      <c r="J245" s="84" t="s">
        <v>335</v>
      </c>
      <c r="K245" s="84">
        <v>1469</v>
      </c>
      <c r="L245"/>
      <c r="M245"/>
      <c r="N245"/>
      <c r="O245"/>
      <c r="P245"/>
      <c r="Q245"/>
      <c r="R245"/>
      <c r="S245"/>
    </row>
    <row r="246" spans="1:19" x14ac:dyDescent="0.25">
      <c r="A246" s="147">
        <v>2026</v>
      </c>
      <c r="B246" s="148" t="s">
        <v>254</v>
      </c>
      <c r="C246" s="85">
        <v>91</v>
      </c>
      <c r="D246" s="85">
        <v>655</v>
      </c>
      <c r="E246" s="85">
        <v>6</v>
      </c>
      <c r="F246" s="84" t="s">
        <v>335</v>
      </c>
      <c r="G246" s="84" t="s">
        <v>335</v>
      </c>
      <c r="H246" s="84">
        <v>3</v>
      </c>
      <c r="I246" s="84" t="s">
        <v>335</v>
      </c>
      <c r="J246" s="84">
        <v>1</v>
      </c>
      <c r="K246" s="84">
        <v>756</v>
      </c>
    </row>
    <row r="247" spans="1:19" x14ac:dyDescent="0.25">
      <c r="A247" s="147">
        <v>2029</v>
      </c>
      <c r="B247" s="148" t="s">
        <v>255</v>
      </c>
      <c r="C247" s="85">
        <v>173</v>
      </c>
      <c r="D247" s="85">
        <v>1207</v>
      </c>
      <c r="E247" s="85">
        <v>3</v>
      </c>
      <c r="F247" s="84" t="s">
        <v>335</v>
      </c>
      <c r="G247" s="84" t="s">
        <v>335</v>
      </c>
      <c r="H247" s="84">
        <v>12</v>
      </c>
      <c r="I247" s="84" t="s">
        <v>335</v>
      </c>
      <c r="J247" s="84" t="s">
        <v>335</v>
      </c>
      <c r="K247" s="84">
        <v>1395</v>
      </c>
    </row>
    <row r="248" spans="1:19" s="1" customFormat="1" x14ac:dyDescent="0.25">
      <c r="A248" s="147">
        <v>2031</v>
      </c>
      <c r="B248" s="148" t="s">
        <v>256</v>
      </c>
      <c r="C248" s="85">
        <v>144</v>
      </c>
      <c r="D248" s="85">
        <v>878</v>
      </c>
      <c r="E248" s="85">
        <v>10</v>
      </c>
      <c r="F248" s="84" t="s">
        <v>335</v>
      </c>
      <c r="G248" s="84" t="s">
        <v>335</v>
      </c>
      <c r="H248" s="84">
        <v>10</v>
      </c>
      <c r="I248" s="84">
        <v>1</v>
      </c>
      <c r="J248" s="84" t="s">
        <v>335</v>
      </c>
      <c r="K248" s="84">
        <v>1043</v>
      </c>
      <c r="L248"/>
      <c r="M248"/>
      <c r="N248"/>
      <c r="O248"/>
      <c r="P248"/>
      <c r="Q248"/>
      <c r="R248"/>
      <c r="S248"/>
    </row>
    <row r="249" spans="1:19" x14ac:dyDescent="0.25">
      <c r="A249" s="147">
        <v>2034</v>
      </c>
      <c r="B249" s="148" t="s">
        <v>257</v>
      </c>
      <c r="C249" s="85">
        <v>76</v>
      </c>
      <c r="D249" s="85">
        <v>718</v>
      </c>
      <c r="E249" s="85">
        <v>7</v>
      </c>
      <c r="F249" s="84" t="s">
        <v>335</v>
      </c>
      <c r="G249" s="84" t="s">
        <v>335</v>
      </c>
      <c r="H249" s="84">
        <v>10</v>
      </c>
      <c r="I249" s="84" t="s">
        <v>335</v>
      </c>
      <c r="J249" s="84" t="s">
        <v>335</v>
      </c>
      <c r="K249" s="84">
        <v>811</v>
      </c>
    </row>
    <row r="250" spans="1:19" s="87" customFormat="1" x14ac:dyDescent="0.25">
      <c r="A250" s="147">
        <v>2039</v>
      </c>
      <c r="B250" s="148" t="s">
        <v>258</v>
      </c>
      <c r="C250" s="85">
        <v>64</v>
      </c>
      <c r="D250" s="85">
        <v>857</v>
      </c>
      <c r="E250" s="85">
        <v>4</v>
      </c>
      <c r="F250" s="86" t="s">
        <v>335</v>
      </c>
      <c r="G250" s="86" t="s">
        <v>335</v>
      </c>
      <c r="H250" s="86">
        <v>7</v>
      </c>
      <c r="I250" s="86" t="s">
        <v>335</v>
      </c>
      <c r="J250" s="86" t="s">
        <v>335</v>
      </c>
      <c r="K250" s="86">
        <v>932</v>
      </c>
      <c r="L250"/>
      <c r="M250"/>
      <c r="N250"/>
      <c r="O250"/>
      <c r="P250"/>
      <c r="Q250"/>
      <c r="R250"/>
      <c r="S250"/>
    </row>
    <row r="251" spans="1:19" x14ac:dyDescent="0.25">
      <c r="A251" s="147">
        <v>2061</v>
      </c>
      <c r="B251" s="148" t="s">
        <v>259</v>
      </c>
      <c r="C251" s="85">
        <v>87</v>
      </c>
      <c r="D251" s="85">
        <v>730</v>
      </c>
      <c r="E251" s="85">
        <v>11</v>
      </c>
      <c r="F251" s="84" t="s">
        <v>335</v>
      </c>
      <c r="G251" s="84" t="s">
        <v>335</v>
      </c>
      <c r="H251" s="84">
        <v>13</v>
      </c>
      <c r="I251" s="84">
        <v>3</v>
      </c>
      <c r="J251" s="84">
        <v>1</v>
      </c>
      <c r="K251" s="84">
        <v>845</v>
      </c>
    </row>
    <row r="252" spans="1:19" s="1" customFormat="1" x14ac:dyDescent="0.25">
      <c r="A252" s="147">
        <v>2062</v>
      </c>
      <c r="B252" s="148" t="s">
        <v>260</v>
      </c>
      <c r="C252" s="85">
        <v>235</v>
      </c>
      <c r="D252" s="85">
        <v>1627</v>
      </c>
      <c r="E252" s="85">
        <v>32</v>
      </c>
      <c r="F252" s="84" t="s">
        <v>335</v>
      </c>
      <c r="G252" s="84" t="s">
        <v>335</v>
      </c>
      <c r="H252" s="84">
        <v>16</v>
      </c>
      <c r="I252" s="84">
        <v>1</v>
      </c>
      <c r="J252" s="84" t="s">
        <v>335</v>
      </c>
      <c r="K252" s="84">
        <v>1911</v>
      </c>
      <c r="L252"/>
      <c r="M252"/>
      <c r="N252"/>
      <c r="O252"/>
      <c r="P252"/>
      <c r="Q252"/>
      <c r="R252"/>
      <c r="S252"/>
    </row>
    <row r="253" spans="1:19" s="1" customFormat="1" x14ac:dyDescent="0.25">
      <c r="A253" s="147">
        <v>2080</v>
      </c>
      <c r="B253" s="148" t="s">
        <v>261</v>
      </c>
      <c r="C253" s="85">
        <v>342</v>
      </c>
      <c r="D253" s="85">
        <v>2821</v>
      </c>
      <c r="E253" s="85">
        <v>65</v>
      </c>
      <c r="F253" s="84">
        <v>2</v>
      </c>
      <c r="G253" s="84" t="s">
        <v>335</v>
      </c>
      <c r="H253" s="84">
        <v>33</v>
      </c>
      <c r="I253" s="84">
        <v>2</v>
      </c>
      <c r="J253" s="84" t="s">
        <v>335</v>
      </c>
      <c r="K253" s="84">
        <v>3265</v>
      </c>
      <c r="L253"/>
      <c r="M253"/>
      <c r="N253"/>
      <c r="O253"/>
      <c r="P253"/>
      <c r="Q253"/>
      <c r="R253"/>
      <c r="S253"/>
    </row>
    <row r="254" spans="1:19" x14ac:dyDescent="0.25">
      <c r="A254" s="147">
        <v>2081</v>
      </c>
      <c r="B254" s="148" t="s">
        <v>262</v>
      </c>
      <c r="C254" s="85">
        <v>251</v>
      </c>
      <c r="D254" s="85">
        <v>2817</v>
      </c>
      <c r="E254" s="85">
        <v>61</v>
      </c>
      <c r="F254" s="84" t="s">
        <v>335</v>
      </c>
      <c r="G254" s="84" t="s">
        <v>335</v>
      </c>
      <c r="H254" s="84">
        <v>32</v>
      </c>
      <c r="I254" s="84">
        <v>78</v>
      </c>
      <c r="J254" s="84" t="s">
        <v>335</v>
      </c>
      <c r="K254" s="84">
        <v>3239</v>
      </c>
    </row>
    <row r="255" spans="1:19" s="1" customFormat="1" x14ac:dyDescent="0.25">
      <c r="A255" s="147">
        <v>2082</v>
      </c>
      <c r="B255" s="148" t="s">
        <v>263</v>
      </c>
      <c r="C255" s="85">
        <v>104</v>
      </c>
      <c r="D255" s="85">
        <v>808</v>
      </c>
      <c r="E255" s="85">
        <v>11</v>
      </c>
      <c r="F255" s="84" t="s">
        <v>335</v>
      </c>
      <c r="G255" s="84" t="s">
        <v>335</v>
      </c>
      <c r="H255" s="84">
        <v>9</v>
      </c>
      <c r="I255" s="84">
        <v>2</v>
      </c>
      <c r="J255" s="84">
        <v>1</v>
      </c>
      <c r="K255" s="84">
        <v>935</v>
      </c>
      <c r="L255"/>
      <c r="M255"/>
      <c r="N255"/>
      <c r="O255"/>
      <c r="P255"/>
      <c r="Q255"/>
      <c r="R255"/>
      <c r="S255"/>
    </row>
    <row r="256" spans="1:19" x14ac:dyDescent="0.25">
      <c r="A256" s="147">
        <v>2083</v>
      </c>
      <c r="B256" s="148" t="s">
        <v>264</v>
      </c>
      <c r="C256" s="85">
        <v>135</v>
      </c>
      <c r="D256" s="85">
        <v>1215</v>
      </c>
      <c r="E256" s="85">
        <v>16</v>
      </c>
      <c r="F256" s="84">
        <v>1</v>
      </c>
      <c r="G256" s="84" t="s">
        <v>335</v>
      </c>
      <c r="H256" s="84">
        <v>21</v>
      </c>
      <c r="I256" s="84">
        <v>1</v>
      </c>
      <c r="J256" s="84" t="s">
        <v>335</v>
      </c>
      <c r="K256" s="84">
        <v>1389</v>
      </c>
    </row>
    <row r="257" spans="1:19" x14ac:dyDescent="0.25">
      <c r="A257" s="147">
        <v>2084</v>
      </c>
      <c r="B257" s="148" t="s">
        <v>265</v>
      </c>
      <c r="C257" s="85">
        <v>142</v>
      </c>
      <c r="D257" s="85">
        <v>1365</v>
      </c>
      <c r="E257" s="85">
        <v>48</v>
      </c>
      <c r="F257" s="84" t="s">
        <v>335</v>
      </c>
      <c r="G257" s="84" t="s">
        <v>335</v>
      </c>
      <c r="H257" s="84">
        <v>15</v>
      </c>
      <c r="I257" s="84">
        <v>3</v>
      </c>
      <c r="J257" s="84" t="s">
        <v>335</v>
      </c>
      <c r="K257" s="84">
        <v>1573</v>
      </c>
    </row>
    <row r="258" spans="1:19" s="1" customFormat="1" x14ac:dyDescent="0.25">
      <c r="A258" s="147">
        <v>2085</v>
      </c>
      <c r="B258" s="148" t="s">
        <v>266</v>
      </c>
      <c r="C258" s="85">
        <v>202</v>
      </c>
      <c r="D258" s="85">
        <v>1360</v>
      </c>
      <c r="E258" s="85">
        <v>19</v>
      </c>
      <c r="F258" s="84" t="s">
        <v>335</v>
      </c>
      <c r="G258" s="84" t="s">
        <v>335</v>
      </c>
      <c r="H258" s="84">
        <v>19</v>
      </c>
      <c r="I258" s="84">
        <v>3</v>
      </c>
      <c r="J258" s="84" t="s">
        <v>335</v>
      </c>
      <c r="K258" s="84">
        <v>1603</v>
      </c>
      <c r="L258"/>
      <c r="M258"/>
      <c r="N258"/>
      <c r="O258"/>
      <c r="P258"/>
      <c r="Q258"/>
      <c r="R258"/>
      <c r="S258"/>
    </row>
    <row r="259" spans="1:19" s="87" customFormat="1" ht="23.25" customHeight="1" x14ac:dyDescent="0.25">
      <c r="A259" s="88" t="s">
        <v>401</v>
      </c>
      <c r="B259" s="130"/>
      <c r="C259" s="90">
        <v>2218</v>
      </c>
      <c r="D259" s="90">
        <v>18988</v>
      </c>
      <c r="E259" s="91">
        <v>321</v>
      </c>
      <c r="F259" s="91">
        <v>3</v>
      </c>
      <c r="G259" s="91" t="s">
        <v>335</v>
      </c>
      <c r="H259" s="91">
        <v>213</v>
      </c>
      <c r="I259" s="91">
        <v>95</v>
      </c>
      <c r="J259" s="91">
        <v>3</v>
      </c>
      <c r="K259" s="91">
        <v>21841</v>
      </c>
      <c r="L259"/>
      <c r="M259"/>
      <c r="N259"/>
      <c r="O259"/>
      <c r="P259"/>
      <c r="Q259"/>
      <c r="R259"/>
      <c r="S259"/>
    </row>
    <row r="260" spans="1:19" s="1" customFormat="1" x14ac:dyDescent="0.25">
      <c r="A260" s="147">
        <v>2101</v>
      </c>
      <c r="B260" s="148" t="s">
        <v>267</v>
      </c>
      <c r="C260" s="85">
        <v>69</v>
      </c>
      <c r="D260" s="85">
        <v>487</v>
      </c>
      <c r="E260" s="85">
        <v>3</v>
      </c>
      <c r="F260" s="84" t="s">
        <v>335</v>
      </c>
      <c r="G260" s="84" t="s">
        <v>335</v>
      </c>
      <c r="H260" s="84">
        <v>7</v>
      </c>
      <c r="I260" s="84">
        <v>1</v>
      </c>
      <c r="J260" s="84" t="s">
        <v>335</v>
      </c>
      <c r="K260" s="84">
        <v>567</v>
      </c>
      <c r="L260"/>
      <c r="M260"/>
      <c r="N260"/>
      <c r="O260"/>
      <c r="P260"/>
      <c r="Q260"/>
      <c r="R260"/>
      <c r="S260"/>
    </row>
    <row r="261" spans="1:19" s="1" customFormat="1" x14ac:dyDescent="0.25">
      <c r="A261" s="147">
        <v>2104</v>
      </c>
      <c r="B261" s="148" t="s">
        <v>268</v>
      </c>
      <c r="C261" s="85">
        <v>90</v>
      </c>
      <c r="D261" s="85">
        <v>491</v>
      </c>
      <c r="E261" s="85">
        <v>9</v>
      </c>
      <c r="F261" s="84" t="s">
        <v>335</v>
      </c>
      <c r="G261" s="84" t="s">
        <v>335</v>
      </c>
      <c r="H261" s="84" t="s">
        <v>335</v>
      </c>
      <c r="I261" s="84">
        <v>1</v>
      </c>
      <c r="J261" s="84" t="s">
        <v>335</v>
      </c>
      <c r="K261" s="84">
        <v>591</v>
      </c>
      <c r="L261"/>
      <c r="M261"/>
      <c r="N261"/>
      <c r="O261"/>
      <c r="P261"/>
      <c r="Q261"/>
      <c r="R261"/>
      <c r="S261"/>
    </row>
    <row r="262" spans="1:19" x14ac:dyDescent="0.25">
      <c r="A262" s="147">
        <v>2121</v>
      </c>
      <c r="B262" s="148" t="s">
        <v>269</v>
      </c>
      <c r="C262" s="85">
        <v>118</v>
      </c>
      <c r="D262" s="85">
        <v>977</v>
      </c>
      <c r="E262" s="85">
        <v>5</v>
      </c>
      <c r="F262" s="84" t="s">
        <v>335</v>
      </c>
      <c r="G262" s="84" t="s">
        <v>335</v>
      </c>
      <c r="H262" s="84">
        <v>11</v>
      </c>
      <c r="I262" s="84">
        <v>2</v>
      </c>
      <c r="J262" s="84" t="s">
        <v>335</v>
      </c>
      <c r="K262" s="84">
        <v>1113</v>
      </c>
    </row>
    <row r="263" spans="1:19" x14ac:dyDescent="0.25">
      <c r="A263" s="147">
        <v>2132</v>
      </c>
      <c r="B263" s="148" t="s">
        <v>270</v>
      </c>
      <c r="C263" s="85">
        <v>125</v>
      </c>
      <c r="D263" s="85">
        <v>739</v>
      </c>
      <c r="E263" s="85">
        <v>7</v>
      </c>
      <c r="F263" s="84" t="s">
        <v>335</v>
      </c>
      <c r="G263" s="84" t="s">
        <v>335</v>
      </c>
      <c r="H263" s="84">
        <v>11</v>
      </c>
      <c r="I263" s="84">
        <v>1</v>
      </c>
      <c r="J263" s="84" t="s">
        <v>335</v>
      </c>
      <c r="K263" s="84">
        <v>883</v>
      </c>
    </row>
    <row r="264" spans="1:19" s="1" customFormat="1" x14ac:dyDescent="0.25">
      <c r="A264" s="147">
        <v>2161</v>
      </c>
      <c r="B264" s="148" t="s">
        <v>271</v>
      </c>
      <c r="C264" s="85">
        <v>175</v>
      </c>
      <c r="D264" s="85">
        <v>1800</v>
      </c>
      <c r="E264" s="85">
        <v>54</v>
      </c>
      <c r="F264" s="84" t="s">
        <v>335</v>
      </c>
      <c r="G264" s="84" t="s">
        <v>335</v>
      </c>
      <c r="H264" s="84">
        <v>50</v>
      </c>
      <c r="I264" s="84">
        <v>1</v>
      </c>
      <c r="J264" s="84" t="s">
        <v>335</v>
      </c>
      <c r="K264" s="84">
        <v>2080</v>
      </c>
      <c r="L264"/>
      <c r="M264"/>
      <c r="N264"/>
      <c r="O264"/>
      <c r="P264"/>
      <c r="Q264"/>
      <c r="R264"/>
      <c r="S264"/>
    </row>
    <row r="265" spans="1:19" x14ac:dyDescent="0.25">
      <c r="A265" s="147">
        <v>2180</v>
      </c>
      <c r="B265" s="148" t="s">
        <v>272</v>
      </c>
      <c r="C265" s="85">
        <v>370</v>
      </c>
      <c r="D265" s="85">
        <v>4998</v>
      </c>
      <c r="E265" s="85">
        <v>167</v>
      </c>
      <c r="F265" s="84" t="s">
        <v>335</v>
      </c>
      <c r="G265" s="84">
        <v>3</v>
      </c>
      <c r="H265" s="84">
        <v>56</v>
      </c>
      <c r="I265" s="84">
        <v>95</v>
      </c>
      <c r="J265" s="84" t="s">
        <v>335</v>
      </c>
      <c r="K265" s="84">
        <v>5689</v>
      </c>
    </row>
    <row r="266" spans="1:19" s="87" customFormat="1" x14ac:dyDescent="0.25">
      <c r="A266" s="147">
        <v>2181</v>
      </c>
      <c r="B266" s="148" t="s">
        <v>273</v>
      </c>
      <c r="C266" s="85">
        <v>295</v>
      </c>
      <c r="D266" s="85">
        <v>1750</v>
      </c>
      <c r="E266" s="85">
        <v>49</v>
      </c>
      <c r="F266" s="86" t="s">
        <v>335</v>
      </c>
      <c r="G266" s="86" t="s">
        <v>335</v>
      </c>
      <c r="H266" s="86">
        <v>18</v>
      </c>
      <c r="I266" s="86">
        <v>9</v>
      </c>
      <c r="J266" s="86" t="s">
        <v>335</v>
      </c>
      <c r="K266" s="86">
        <v>2121</v>
      </c>
      <c r="L266"/>
      <c r="M266"/>
      <c r="N266"/>
      <c r="O266"/>
      <c r="P266"/>
      <c r="Q266"/>
      <c r="R266"/>
      <c r="S266"/>
    </row>
    <row r="267" spans="1:19" s="1" customFormat="1" x14ac:dyDescent="0.25">
      <c r="A267" s="147">
        <v>2182</v>
      </c>
      <c r="B267" s="148" t="s">
        <v>274</v>
      </c>
      <c r="C267" s="85">
        <v>164</v>
      </c>
      <c r="D267" s="85">
        <v>1644</v>
      </c>
      <c r="E267" s="85">
        <v>34</v>
      </c>
      <c r="F267" s="84" t="s">
        <v>335</v>
      </c>
      <c r="G267" s="84" t="s">
        <v>335</v>
      </c>
      <c r="H267" s="84">
        <v>24</v>
      </c>
      <c r="I267" s="84" t="s">
        <v>335</v>
      </c>
      <c r="J267" s="84" t="s">
        <v>335</v>
      </c>
      <c r="K267" s="84">
        <v>1866</v>
      </c>
      <c r="L267"/>
      <c r="M267"/>
      <c r="N267"/>
      <c r="O267"/>
      <c r="P267"/>
      <c r="Q267"/>
      <c r="R267"/>
      <c r="S267"/>
    </row>
    <row r="268" spans="1:19" s="1" customFormat="1" x14ac:dyDescent="0.25">
      <c r="A268" s="147">
        <v>2183</v>
      </c>
      <c r="B268" s="148" t="s">
        <v>275</v>
      </c>
      <c r="C268" s="85">
        <v>177</v>
      </c>
      <c r="D268" s="85">
        <v>1801</v>
      </c>
      <c r="E268" s="85">
        <v>52</v>
      </c>
      <c r="F268" s="84">
        <v>2</v>
      </c>
      <c r="G268" s="84" t="s">
        <v>335</v>
      </c>
      <c r="H268" s="84">
        <v>36</v>
      </c>
      <c r="I268" s="84">
        <v>2</v>
      </c>
      <c r="J268" s="84" t="s">
        <v>335</v>
      </c>
      <c r="K268" s="84">
        <v>2070</v>
      </c>
      <c r="L268"/>
      <c r="M268"/>
      <c r="N268"/>
      <c r="O268"/>
      <c r="P268"/>
      <c r="Q268"/>
      <c r="R268"/>
      <c r="S268"/>
    </row>
    <row r="269" spans="1:19" s="1" customFormat="1" x14ac:dyDescent="0.25">
      <c r="A269" s="147">
        <v>2184</v>
      </c>
      <c r="B269" s="148" t="s">
        <v>276</v>
      </c>
      <c r="C269" s="85">
        <v>323</v>
      </c>
      <c r="D269" s="85">
        <v>2431</v>
      </c>
      <c r="E269" s="85">
        <v>91</v>
      </c>
      <c r="F269" s="84" t="s">
        <v>335</v>
      </c>
      <c r="G269" s="84" t="s">
        <v>335</v>
      </c>
      <c r="H269" s="84">
        <v>73</v>
      </c>
      <c r="I269" s="84">
        <v>2</v>
      </c>
      <c r="J269" s="84" t="s">
        <v>335</v>
      </c>
      <c r="K269" s="84">
        <v>2920</v>
      </c>
      <c r="L269"/>
      <c r="M269"/>
      <c r="N269"/>
      <c r="O269"/>
      <c r="P269"/>
      <c r="Q269"/>
      <c r="R269"/>
      <c r="S269"/>
    </row>
    <row r="270" spans="1:19" s="87" customFormat="1" ht="23.25" customHeight="1" x14ac:dyDescent="0.25">
      <c r="A270" s="88" t="s">
        <v>402</v>
      </c>
      <c r="B270" s="130"/>
      <c r="C270" s="90">
        <v>1906</v>
      </c>
      <c r="D270" s="90">
        <v>17118</v>
      </c>
      <c r="E270" s="91">
        <v>471</v>
      </c>
      <c r="F270" s="91">
        <v>2</v>
      </c>
      <c r="G270" s="91">
        <v>3</v>
      </c>
      <c r="H270" s="91">
        <v>286</v>
      </c>
      <c r="I270" s="91">
        <v>114</v>
      </c>
      <c r="J270" s="91" t="s">
        <v>335</v>
      </c>
      <c r="K270" s="91">
        <v>19900</v>
      </c>
      <c r="L270"/>
      <c r="M270"/>
      <c r="N270"/>
      <c r="O270"/>
      <c r="P270"/>
      <c r="Q270"/>
      <c r="R270"/>
      <c r="S270"/>
    </row>
    <row r="271" spans="1:19" s="1" customFormat="1" x14ac:dyDescent="0.25">
      <c r="A271" s="147">
        <v>2260</v>
      </c>
      <c r="B271" s="148" t="s">
        <v>277</v>
      </c>
      <c r="C271" s="85">
        <v>104</v>
      </c>
      <c r="D271" s="85">
        <v>902</v>
      </c>
      <c r="E271" s="85">
        <v>7</v>
      </c>
      <c r="F271" s="84" t="s">
        <v>335</v>
      </c>
      <c r="G271" s="84" t="s">
        <v>335</v>
      </c>
      <c r="H271" s="84">
        <v>16</v>
      </c>
      <c r="I271" s="84" t="s">
        <v>335</v>
      </c>
      <c r="J271" s="84" t="s">
        <v>335</v>
      </c>
      <c r="K271" s="84">
        <v>1029</v>
      </c>
      <c r="L271"/>
      <c r="M271"/>
      <c r="N271"/>
      <c r="O271"/>
      <c r="P271"/>
      <c r="Q271"/>
      <c r="R271"/>
      <c r="S271"/>
    </row>
    <row r="272" spans="1:19" s="150" customFormat="1" x14ac:dyDescent="0.25">
      <c r="A272" s="147">
        <v>2262</v>
      </c>
      <c r="B272" s="148" t="s">
        <v>278</v>
      </c>
      <c r="C272" s="85">
        <v>90</v>
      </c>
      <c r="D272" s="85">
        <v>893</v>
      </c>
      <c r="E272" s="85">
        <v>20</v>
      </c>
      <c r="F272" s="84" t="s">
        <v>335</v>
      </c>
      <c r="G272" s="84" t="s">
        <v>335</v>
      </c>
      <c r="H272" s="84">
        <v>19</v>
      </c>
      <c r="I272" s="84">
        <v>3</v>
      </c>
      <c r="J272" s="84" t="s">
        <v>335</v>
      </c>
      <c r="K272" s="84">
        <v>1025</v>
      </c>
      <c r="L272"/>
      <c r="M272"/>
      <c r="N272"/>
      <c r="O272"/>
      <c r="P272"/>
      <c r="Q272"/>
      <c r="R272"/>
      <c r="S272"/>
    </row>
    <row r="273" spans="1:19" x14ac:dyDescent="0.25">
      <c r="A273" s="147">
        <v>2280</v>
      </c>
      <c r="B273" s="148" t="s">
        <v>279</v>
      </c>
      <c r="C273" s="85">
        <v>122</v>
      </c>
      <c r="D273" s="85">
        <v>1202</v>
      </c>
      <c r="E273" s="85">
        <v>25</v>
      </c>
      <c r="F273" s="84" t="s">
        <v>335</v>
      </c>
      <c r="G273" s="84" t="s">
        <v>335</v>
      </c>
      <c r="H273" s="84">
        <v>8</v>
      </c>
      <c r="I273" s="84">
        <v>22</v>
      </c>
      <c r="J273" s="84">
        <v>1</v>
      </c>
      <c r="K273" s="84">
        <v>1380</v>
      </c>
    </row>
    <row r="274" spans="1:19" x14ac:dyDescent="0.25">
      <c r="A274" s="147">
        <v>2281</v>
      </c>
      <c r="B274" s="148" t="s">
        <v>280</v>
      </c>
      <c r="C274" s="85">
        <v>429</v>
      </c>
      <c r="D274" s="85">
        <v>4880</v>
      </c>
      <c r="E274" s="85">
        <v>168</v>
      </c>
      <c r="F274" s="84">
        <v>1</v>
      </c>
      <c r="G274" s="84">
        <v>3</v>
      </c>
      <c r="H274" s="84">
        <v>78</v>
      </c>
      <c r="I274" s="84">
        <v>32</v>
      </c>
      <c r="J274" s="84">
        <v>1</v>
      </c>
      <c r="K274" s="84">
        <v>5592</v>
      </c>
    </row>
    <row r="275" spans="1:19" s="1" customFormat="1" x14ac:dyDescent="0.25">
      <c r="A275" s="147">
        <v>2282</v>
      </c>
      <c r="B275" s="148" t="s">
        <v>281</v>
      </c>
      <c r="C275" s="85">
        <v>139</v>
      </c>
      <c r="D275" s="85">
        <v>1192</v>
      </c>
      <c r="E275" s="85">
        <v>16</v>
      </c>
      <c r="F275" s="84" t="s">
        <v>335</v>
      </c>
      <c r="G275" s="84" t="s">
        <v>335</v>
      </c>
      <c r="H275" s="84">
        <v>6</v>
      </c>
      <c r="I275" s="84">
        <v>1</v>
      </c>
      <c r="J275" s="84">
        <v>1</v>
      </c>
      <c r="K275" s="84">
        <v>1355</v>
      </c>
      <c r="L275"/>
      <c r="M275"/>
      <c r="N275"/>
      <c r="O275"/>
      <c r="P275"/>
      <c r="Q275"/>
      <c r="R275"/>
      <c r="S275"/>
    </row>
    <row r="276" spans="1:19" x14ac:dyDescent="0.25">
      <c r="A276" s="147">
        <v>2283</v>
      </c>
      <c r="B276" s="148" t="s">
        <v>282</v>
      </c>
      <c r="C276" s="85">
        <v>192</v>
      </c>
      <c r="D276" s="85">
        <v>1591</v>
      </c>
      <c r="E276" s="85">
        <v>12</v>
      </c>
      <c r="F276" s="84" t="s">
        <v>335</v>
      </c>
      <c r="G276" s="84" t="s">
        <v>335</v>
      </c>
      <c r="H276" s="84">
        <v>17</v>
      </c>
      <c r="I276" s="84" t="s">
        <v>335</v>
      </c>
      <c r="J276" s="84" t="s">
        <v>335</v>
      </c>
      <c r="K276" s="84">
        <v>1812</v>
      </c>
    </row>
    <row r="277" spans="1:19" x14ac:dyDescent="0.25">
      <c r="A277" s="147">
        <v>2284</v>
      </c>
      <c r="B277" s="148" t="s">
        <v>283</v>
      </c>
      <c r="C277" s="85">
        <v>278</v>
      </c>
      <c r="D277" s="85">
        <v>3286</v>
      </c>
      <c r="E277" s="85">
        <v>90</v>
      </c>
      <c r="F277" s="84">
        <v>1</v>
      </c>
      <c r="G277" s="84">
        <v>5</v>
      </c>
      <c r="H277" s="84">
        <v>86</v>
      </c>
      <c r="I277" s="84">
        <v>8</v>
      </c>
      <c r="J277" s="84" t="s">
        <v>335</v>
      </c>
      <c r="K277" s="84">
        <v>3754</v>
      </c>
    </row>
    <row r="278" spans="1:19" s="87" customFormat="1" ht="23.25" customHeight="1" x14ac:dyDescent="0.25">
      <c r="A278" s="88" t="s">
        <v>403</v>
      </c>
      <c r="B278" s="130"/>
      <c r="C278" s="90">
        <v>1354</v>
      </c>
      <c r="D278" s="90">
        <v>13946</v>
      </c>
      <c r="E278" s="91">
        <v>338</v>
      </c>
      <c r="F278" s="91">
        <v>2</v>
      </c>
      <c r="G278" s="91">
        <v>8</v>
      </c>
      <c r="H278" s="91">
        <v>230</v>
      </c>
      <c r="I278" s="91">
        <v>66</v>
      </c>
      <c r="J278" s="91">
        <v>3</v>
      </c>
      <c r="K278" s="91">
        <v>15947</v>
      </c>
      <c r="L278"/>
      <c r="M278"/>
      <c r="N278"/>
      <c r="O278"/>
      <c r="P278"/>
      <c r="Q278"/>
      <c r="R278"/>
      <c r="S278"/>
    </row>
    <row r="279" spans="1:19" x14ac:dyDescent="0.25">
      <c r="A279" s="147">
        <v>2303</v>
      </c>
      <c r="B279" s="148" t="s">
        <v>284</v>
      </c>
      <c r="C279" s="85">
        <v>69</v>
      </c>
      <c r="D279" s="85">
        <v>619</v>
      </c>
      <c r="E279" s="85">
        <v>6</v>
      </c>
      <c r="F279" s="84" t="s">
        <v>335</v>
      </c>
      <c r="G279" s="84" t="s">
        <v>335</v>
      </c>
      <c r="H279" s="84">
        <v>8</v>
      </c>
      <c r="I279" s="84" t="s">
        <v>335</v>
      </c>
      <c r="J279" s="84" t="s">
        <v>335</v>
      </c>
      <c r="K279" s="84">
        <v>702</v>
      </c>
    </row>
    <row r="280" spans="1:19" s="87" customFormat="1" x14ac:dyDescent="0.25">
      <c r="A280" s="147">
        <v>2305</v>
      </c>
      <c r="B280" s="148" t="s">
        <v>285</v>
      </c>
      <c r="C280" s="85">
        <v>57</v>
      </c>
      <c r="D280" s="85">
        <v>534</v>
      </c>
      <c r="E280" s="85">
        <v>1</v>
      </c>
      <c r="F280" s="86">
        <v>1</v>
      </c>
      <c r="G280" s="86" t="s">
        <v>335</v>
      </c>
      <c r="H280" s="86">
        <v>5</v>
      </c>
      <c r="I280" s="86" t="s">
        <v>335</v>
      </c>
      <c r="J280" s="86" t="s">
        <v>335</v>
      </c>
      <c r="K280" s="86">
        <v>598</v>
      </c>
      <c r="L280"/>
      <c r="M280"/>
      <c r="N280"/>
      <c r="O280"/>
      <c r="P280"/>
      <c r="Q280"/>
      <c r="R280"/>
      <c r="S280"/>
    </row>
    <row r="281" spans="1:19" x14ac:dyDescent="0.25">
      <c r="A281" s="147">
        <v>2309</v>
      </c>
      <c r="B281" s="148" t="s">
        <v>286</v>
      </c>
      <c r="C281" s="85">
        <v>168</v>
      </c>
      <c r="D281" s="85">
        <v>1420</v>
      </c>
      <c r="E281" s="85">
        <v>25</v>
      </c>
      <c r="F281" s="84" t="s">
        <v>335</v>
      </c>
      <c r="G281" s="84" t="s">
        <v>335</v>
      </c>
      <c r="H281" s="84">
        <v>23</v>
      </c>
      <c r="I281" s="84">
        <v>1</v>
      </c>
      <c r="J281" s="84" t="s">
        <v>335</v>
      </c>
      <c r="K281" s="84">
        <v>1637</v>
      </c>
    </row>
    <row r="282" spans="1:19" s="1" customFormat="1" x14ac:dyDescent="0.25">
      <c r="A282" s="147">
        <v>2313</v>
      </c>
      <c r="B282" s="148" t="s">
        <v>287</v>
      </c>
      <c r="C282" s="85">
        <v>176</v>
      </c>
      <c r="D282" s="85">
        <v>1218</v>
      </c>
      <c r="E282" s="85">
        <v>6</v>
      </c>
      <c r="F282" s="84" t="s">
        <v>335</v>
      </c>
      <c r="G282" s="84" t="s">
        <v>335</v>
      </c>
      <c r="H282" s="84">
        <v>14</v>
      </c>
      <c r="I282" s="84">
        <v>2</v>
      </c>
      <c r="J282" s="84">
        <v>1</v>
      </c>
      <c r="K282" s="84">
        <v>1417</v>
      </c>
      <c r="L282"/>
      <c r="M282"/>
      <c r="N282"/>
      <c r="O282"/>
      <c r="P282"/>
      <c r="Q282"/>
      <c r="R282"/>
      <c r="S282"/>
    </row>
    <row r="283" spans="1:19" s="1" customFormat="1" x14ac:dyDescent="0.25">
      <c r="A283" s="147">
        <v>2321</v>
      </c>
      <c r="B283" s="148" t="s">
        <v>288</v>
      </c>
      <c r="C283" s="85">
        <v>145</v>
      </c>
      <c r="D283" s="85">
        <v>1156</v>
      </c>
      <c r="E283" s="85">
        <v>11</v>
      </c>
      <c r="F283" s="84" t="s">
        <v>335</v>
      </c>
      <c r="G283" s="84" t="s">
        <v>335</v>
      </c>
      <c r="H283" s="84">
        <v>26</v>
      </c>
      <c r="I283" s="84">
        <v>4</v>
      </c>
      <c r="J283" s="84" t="s">
        <v>335</v>
      </c>
      <c r="K283" s="84">
        <v>1342</v>
      </c>
      <c r="L283"/>
      <c r="M283"/>
      <c r="N283"/>
      <c r="O283"/>
      <c r="P283"/>
      <c r="Q283"/>
      <c r="R283"/>
      <c r="S283"/>
    </row>
    <row r="284" spans="1:19" s="1" customFormat="1" x14ac:dyDescent="0.25">
      <c r="A284" s="147">
        <v>2326</v>
      </c>
      <c r="B284" s="148" t="s">
        <v>289</v>
      </c>
      <c r="C284" s="85">
        <v>93</v>
      </c>
      <c r="D284" s="85">
        <v>736</v>
      </c>
      <c r="E284" s="85">
        <v>5</v>
      </c>
      <c r="F284" s="84">
        <v>1</v>
      </c>
      <c r="G284" s="84" t="s">
        <v>335</v>
      </c>
      <c r="H284" s="84">
        <v>14</v>
      </c>
      <c r="I284" s="84">
        <v>1</v>
      </c>
      <c r="J284" s="84" t="s">
        <v>335</v>
      </c>
      <c r="K284" s="84">
        <v>850</v>
      </c>
      <c r="L284"/>
      <c r="M284"/>
      <c r="N284"/>
      <c r="O284"/>
      <c r="P284"/>
      <c r="Q284"/>
      <c r="R284"/>
      <c r="S284"/>
    </row>
    <row r="285" spans="1:19" s="1" customFormat="1" x14ac:dyDescent="0.25">
      <c r="A285" s="147">
        <v>2361</v>
      </c>
      <c r="B285" s="148" t="s">
        <v>290</v>
      </c>
      <c r="C285" s="85">
        <v>163</v>
      </c>
      <c r="D285" s="85">
        <v>1280</v>
      </c>
      <c r="E285" s="85">
        <v>16</v>
      </c>
      <c r="F285" s="84" t="s">
        <v>335</v>
      </c>
      <c r="G285" s="84" t="s">
        <v>335</v>
      </c>
      <c r="H285" s="84">
        <v>26</v>
      </c>
      <c r="I285" s="84">
        <v>2</v>
      </c>
      <c r="J285" s="84" t="s">
        <v>335</v>
      </c>
      <c r="K285" s="84">
        <v>1487</v>
      </c>
      <c r="L285"/>
      <c r="M285"/>
      <c r="N285"/>
      <c r="O285"/>
      <c r="P285"/>
      <c r="Q285"/>
      <c r="R285"/>
      <c r="S285"/>
    </row>
    <row r="286" spans="1:19" s="1" customFormat="1" x14ac:dyDescent="0.25">
      <c r="A286" s="147">
        <v>2380</v>
      </c>
      <c r="B286" s="148" t="s">
        <v>291</v>
      </c>
      <c r="C286" s="85">
        <v>362</v>
      </c>
      <c r="D286" s="85">
        <v>3539</v>
      </c>
      <c r="E286" s="85">
        <v>180</v>
      </c>
      <c r="F286" s="84" t="s">
        <v>335</v>
      </c>
      <c r="G286" s="84">
        <v>3</v>
      </c>
      <c r="H286" s="84">
        <v>36</v>
      </c>
      <c r="I286" s="84">
        <v>57</v>
      </c>
      <c r="J286" s="84" t="s">
        <v>335</v>
      </c>
      <c r="K286" s="84">
        <v>4177</v>
      </c>
      <c r="L286"/>
      <c r="M286"/>
      <c r="N286"/>
      <c r="O286"/>
      <c r="P286"/>
      <c r="Q286"/>
      <c r="R286"/>
      <c r="S286"/>
    </row>
    <row r="287" spans="1:19" s="87" customFormat="1" ht="23.25" customHeight="1" x14ac:dyDescent="0.25">
      <c r="A287" s="88" t="s">
        <v>404</v>
      </c>
      <c r="B287" s="130"/>
      <c r="C287" s="90">
        <v>1233</v>
      </c>
      <c r="D287" s="90">
        <v>10502</v>
      </c>
      <c r="E287" s="91">
        <v>250</v>
      </c>
      <c r="F287" s="91">
        <v>2</v>
      </c>
      <c r="G287" s="91">
        <v>3</v>
      </c>
      <c r="H287" s="91">
        <v>152</v>
      </c>
      <c r="I287" s="91">
        <v>67</v>
      </c>
      <c r="J287" s="91">
        <v>1</v>
      </c>
      <c r="K287" s="91">
        <v>12210</v>
      </c>
      <c r="L287"/>
      <c r="M287"/>
      <c r="N287"/>
      <c r="O287"/>
      <c r="P287"/>
      <c r="Q287"/>
      <c r="R287"/>
      <c r="S287"/>
    </row>
    <row r="288" spans="1:19" x14ac:dyDescent="0.25">
      <c r="A288" s="147">
        <v>2401</v>
      </c>
      <c r="B288" s="148" t="s">
        <v>292</v>
      </c>
      <c r="C288" s="85">
        <v>44</v>
      </c>
      <c r="D288" s="85">
        <v>442</v>
      </c>
      <c r="E288" s="85">
        <v>9</v>
      </c>
      <c r="F288" s="84">
        <v>2</v>
      </c>
      <c r="G288" s="84" t="s">
        <v>335</v>
      </c>
      <c r="H288" s="84">
        <v>7</v>
      </c>
      <c r="I288" s="84" t="s">
        <v>335</v>
      </c>
      <c r="J288" s="84" t="s">
        <v>335</v>
      </c>
      <c r="K288" s="84">
        <v>504</v>
      </c>
    </row>
    <row r="289" spans="1:19" x14ac:dyDescent="0.25">
      <c r="A289" s="147">
        <v>2403</v>
      </c>
      <c r="B289" s="148" t="s">
        <v>293</v>
      </c>
      <c r="C289" s="85">
        <v>23</v>
      </c>
      <c r="D289" s="85">
        <v>228</v>
      </c>
      <c r="E289" s="85" t="s">
        <v>335</v>
      </c>
      <c r="F289" s="84" t="s">
        <v>335</v>
      </c>
      <c r="G289" s="84" t="s">
        <v>335</v>
      </c>
      <c r="H289" s="84">
        <v>2</v>
      </c>
      <c r="I289" s="84">
        <v>1</v>
      </c>
      <c r="J289" s="84" t="s">
        <v>335</v>
      </c>
      <c r="K289" s="84">
        <v>254</v>
      </c>
    </row>
    <row r="290" spans="1:19" x14ac:dyDescent="0.25">
      <c r="A290" s="147">
        <v>2404</v>
      </c>
      <c r="B290" s="148" t="s">
        <v>294</v>
      </c>
      <c r="C290" s="85">
        <v>36</v>
      </c>
      <c r="D290" s="85">
        <v>470</v>
      </c>
      <c r="E290" s="85">
        <v>3</v>
      </c>
      <c r="F290" s="84" t="s">
        <v>335</v>
      </c>
      <c r="G290" s="84" t="s">
        <v>335</v>
      </c>
      <c r="H290" s="84">
        <v>5</v>
      </c>
      <c r="I290" s="84" t="s">
        <v>335</v>
      </c>
      <c r="J290" s="84" t="s">
        <v>335</v>
      </c>
      <c r="K290" s="84">
        <v>514</v>
      </c>
    </row>
    <row r="291" spans="1:19" s="1" customFormat="1" x14ac:dyDescent="0.25">
      <c r="A291" s="147">
        <v>2409</v>
      </c>
      <c r="B291" s="148" t="s">
        <v>295</v>
      </c>
      <c r="C291" s="85">
        <v>57</v>
      </c>
      <c r="D291" s="85">
        <v>458</v>
      </c>
      <c r="E291" s="85">
        <v>5</v>
      </c>
      <c r="F291" s="84" t="s">
        <v>335</v>
      </c>
      <c r="G291" s="84" t="s">
        <v>335</v>
      </c>
      <c r="H291" s="84">
        <v>7</v>
      </c>
      <c r="I291" s="84" t="s">
        <v>335</v>
      </c>
      <c r="J291" s="84" t="s">
        <v>335</v>
      </c>
      <c r="K291" s="84">
        <v>527</v>
      </c>
      <c r="L291"/>
      <c r="M291"/>
      <c r="N291"/>
      <c r="O291"/>
      <c r="P291"/>
      <c r="Q291"/>
      <c r="R291"/>
      <c r="S291"/>
    </row>
    <row r="292" spans="1:19" x14ac:dyDescent="0.25">
      <c r="A292" s="147">
        <v>2417</v>
      </c>
      <c r="B292" s="148" t="s">
        <v>296</v>
      </c>
      <c r="C292" s="85">
        <v>29</v>
      </c>
      <c r="D292" s="85">
        <v>351</v>
      </c>
      <c r="E292" s="85">
        <v>6</v>
      </c>
      <c r="F292" s="84" t="s">
        <v>335</v>
      </c>
      <c r="G292" s="84" t="s">
        <v>335</v>
      </c>
      <c r="H292" s="84">
        <v>2</v>
      </c>
      <c r="I292" s="84" t="s">
        <v>335</v>
      </c>
      <c r="J292" s="84" t="s">
        <v>335</v>
      </c>
      <c r="K292" s="84">
        <v>388</v>
      </c>
    </row>
    <row r="293" spans="1:19" x14ac:dyDescent="0.25">
      <c r="A293" s="147">
        <v>2418</v>
      </c>
      <c r="B293" s="148" t="s">
        <v>297</v>
      </c>
      <c r="C293" s="85">
        <v>24</v>
      </c>
      <c r="D293" s="85">
        <v>247</v>
      </c>
      <c r="E293" s="85">
        <v>3</v>
      </c>
      <c r="F293" s="84" t="s">
        <v>335</v>
      </c>
      <c r="G293" s="84" t="s">
        <v>335</v>
      </c>
      <c r="H293" s="84" t="s">
        <v>335</v>
      </c>
      <c r="I293" s="84" t="s">
        <v>335</v>
      </c>
      <c r="J293" s="84" t="s">
        <v>335</v>
      </c>
      <c r="K293" s="84">
        <v>274</v>
      </c>
    </row>
    <row r="294" spans="1:19" s="1" customFormat="1" x14ac:dyDescent="0.25">
      <c r="A294" s="147">
        <v>2421</v>
      </c>
      <c r="B294" s="148" t="s">
        <v>298</v>
      </c>
      <c r="C294" s="85">
        <v>64</v>
      </c>
      <c r="D294" s="85">
        <v>552</v>
      </c>
      <c r="E294" s="85">
        <v>5</v>
      </c>
      <c r="F294" s="84" t="s">
        <v>335</v>
      </c>
      <c r="G294" s="84" t="s">
        <v>335</v>
      </c>
      <c r="H294" s="84">
        <v>3</v>
      </c>
      <c r="I294" s="84" t="s">
        <v>335</v>
      </c>
      <c r="J294" s="84" t="s">
        <v>335</v>
      </c>
      <c r="K294" s="84">
        <v>624</v>
      </c>
      <c r="L294"/>
      <c r="M294"/>
      <c r="N294"/>
      <c r="O294"/>
      <c r="P294"/>
      <c r="Q294"/>
      <c r="R294"/>
      <c r="S294"/>
    </row>
    <row r="295" spans="1:19" s="1" customFormat="1" x14ac:dyDescent="0.25">
      <c r="A295" s="147">
        <v>2422</v>
      </c>
      <c r="B295" s="148" t="s">
        <v>299</v>
      </c>
      <c r="C295" s="85">
        <v>27</v>
      </c>
      <c r="D295" s="85">
        <v>309</v>
      </c>
      <c r="E295" s="85">
        <v>2</v>
      </c>
      <c r="F295" s="84" t="s">
        <v>335</v>
      </c>
      <c r="G295" s="84" t="s">
        <v>335</v>
      </c>
      <c r="H295" s="84" t="s">
        <v>335</v>
      </c>
      <c r="I295" s="84" t="s">
        <v>335</v>
      </c>
      <c r="J295" s="84" t="s">
        <v>335</v>
      </c>
      <c r="K295" s="84">
        <v>338</v>
      </c>
      <c r="L295"/>
      <c r="M295"/>
      <c r="N295"/>
      <c r="O295"/>
      <c r="P295"/>
      <c r="Q295"/>
      <c r="R295"/>
      <c r="S295"/>
    </row>
    <row r="296" spans="1:19" x14ac:dyDescent="0.25">
      <c r="A296" s="147">
        <v>2425</v>
      </c>
      <c r="B296" s="148" t="s">
        <v>300</v>
      </c>
      <c r="C296" s="85">
        <v>45</v>
      </c>
      <c r="D296" s="85">
        <v>261</v>
      </c>
      <c r="E296" s="85" t="s">
        <v>335</v>
      </c>
      <c r="F296" s="84" t="s">
        <v>335</v>
      </c>
      <c r="G296" s="84" t="s">
        <v>335</v>
      </c>
      <c r="H296" s="84">
        <v>3</v>
      </c>
      <c r="I296" s="84">
        <v>1</v>
      </c>
      <c r="J296" s="84" t="s">
        <v>335</v>
      </c>
      <c r="K296" s="84">
        <v>310</v>
      </c>
    </row>
    <row r="297" spans="1:19" x14ac:dyDescent="0.25">
      <c r="A297" s="147">
        <v>2460</v>
      </c>
      <c r="B297" s="148" t="s">
        <v>301</v>
      </c>
      <c r="C297" s="85">
        <v>57</v>
      </c>
      <c r="D297" s="85">
        <v>510</v>
      </c>
      <c r="E297" s="85">
        <v>3</v>
      </c>
      <c r="F297" s="84" t="s">
        <v>335</v>
      </c>
      <c r="G297" s="84" t="s">
        <v>335</v>
      </c>
      <c r="H297" s="84">
        <v>4</v>
      </c>
      <c r="I297" s="84" t="s">
        <v>335</v>
      </c>
      <c r="J297" s="84" t="s">
        <v>335</v>
      </c>
      <c r="K297" s="84">
        <v>574</v>
      </c>
    </row>
    <row r="298" spans="1:19" s="1" customFormat="1" x14ac:dyDescent="0.25">
      <c r="A298" s="147">
        <v>2462</v>
      </c>
      <c r="B298" s="148" t="s">
        <v>302</v>
      </c>
      <c r="C298" s="85">
        <v>60</v>
      </c>
      <c r="D298" s="85">
        <v>698</v>
      </c>
      <c r="E298" s="85">
        <v>5</v>
      </c>
      <c r="F298" s="84" t="s">
        <v>335</v>
      </c>
      <c r="G298" s="84" t="s">
        <v>335</v>
      </c>
      <c r="H298" s="84">
        <v>6</v>
      </c>
      <c r="I298" s="84" t="s">
        <v>335</v>
      </c>
      <c r="J298" s="84" t="s">
        <v>335</v>
      </c>
      <c r="K298" s="84">
        <v>769</v>
      </c>
      <c r="L298"/>
      <c r="M298"/>
      <c r="N298"/>
      <c r="O298"/>
      <c r="P298"/>
      <c r="Q298"/>
      <c r="R298"/>
      <c r="S298"/>
    </row>
    <row r="299" spans="1:19" s="1" customFormat="1" x14ac:dyDescent="0.25">
      <c r="A299" s="147">
        <v>2463</v>
      </c>
      <c r="B299" s="148" t="s">
        <v>303</v>
      </c>
      <c r="C299" s="85">
        <v>53</v>
      </c>
      <c r="D299" s="85">
        <v>319</v>
      </c>
      <c r="E299" s="85">
        <v>1</v>
      </c>
      <c r="F299" s="84" t="s">
        <v>335</v>
      </c>
      <c r="G299" s="84" t="s">
        <v>335</v>
      </c>
      <c r="H299" s="84" t="s">
        <v>335</v>
      </c>
      <c r="I299" s="84" t="s">
        <v>335</v>
      </c>
      <c r="J299" s="84" t="s">
        <v>335</v>
      </c>
      <c r="K299" s="84">
        <v>373</v>
      </c>
      <c r="L299"/>
      <c r="M299"/>
      <c r="N299"/>
      <c r="O299"/>
      <c r="P299"/>
      <c r="Q299"/>
      <c r="R299"/>
      <c r="S299"/>
    </row>
    <row r="300" spans="1:19" s="87" customFormat="1" x14ac:dyDescent="0.25">
      <c r="A300" s="147">
        <v>2480</v>
      </c>
      <c r="B300" s="148" t="s">
        <v>304</v>
      </c>
      <c r="C300" s="85">
        <v>417</v>
      </c>
      <c r="D300" s="85">
        <v>4287</v>
      </c>
      <c r="E300" s="85">
        <v>236</v>
      </c>
      <c r="F300" s="86">
        <v>1</v>
      </c>
      <c r="G300" s="86">
        <v>4</v>
      </c>
      <c r="H300" s="86">
        <v>72</v>
      </c>
      <c r="I300" s="86">
        <v>7</v>
      </c>
      <c r="J300" s="86" t="s">
        <v>335</v>
      </c>
      <c r="K300" s="86">
        <v>5024</v>
      </c>
      <c r="L300"/>
      <c r="M300"/>
      <c r="N300"/>
      <c r="O300"/>
      <c r="P300"/>
      <c r="Q300"/>
      <c r="R300"/>
      <c r="S300"/>
    </row>
    <row r="301" spans="1:19" s="1" customFormat="1" x14ac:dyDescent="0.25">
      <c r="A301" s="147">
        <v>2481</v>
      </c>
      <c r="B301" s="148" t="s">
        <v>305</v>
      </c>
      <c r="C301" s="85">
        <v>92</v>
      </c>
      <c r="D301" s="85">
        <v>888</v>
      </c>
      <c r="E301" s="85">
        <v>15</v>
      </c>
      <c r="F301" s="84" t="s">
        <v>335</v>
      </c>
      <c r="G301" s="84" t="s">
        <v>335</v>
      </c>
      <c r="H301" s="84">
        <v>18</v>
      </c>
      <c r="I301" s="84">
        <v>1</v>
      </c>
      <c r="J301" s="84">
        <v>1</v>
      </c>
      <c r="K301" s="84">
        <v>1015</v>
      </c>
      <c r="L301"/>
      <c r="M301"/>
      <c r="N301"/>
      <c r="O301"/>
      <c r="P301"/>
      <c r="Q301"/>
      <c r="R301"/>
      <c r="S301"/>
    </row>
    <row r="302" spans="1:19" s="1" customFormat="1" x14ac:dyDescent="0.25">
      <c r="A302" s="147">
        <v>2482</v>
      </c>
      <c r="B302" s="148" t="s">
        <v>306</v>
      </c>
      <c r="C302" s="85">
        <v>432</v>
      </c>
      <c r="D302" s="85">
        <v>4017</v>
      </c>
      <c r="E302" s="85">
        <v>178</v>
      </c>
      <c r="F302" s="84" t="s">
        <v>335</v>
      </c>
      <c r="G302" s="84">
        <v>3</v>
      </c>
      <c r="H302" s="84">
        <v>81</v>
      </c>
      <c r="I302" s="84">
        <v>42</v>
      </c>
      <c r="J302" s="84" t="s">
        <v>335</v>
      </c>
      <c r="K302" s="84">
        <v>4753</v>
      </c>
      <c r="L302"/>
      <c r="M302"/>
      <c r="N302"/>
      <c r="O302"/>
      <c r="P302"/>
      <c r="Q302"/>
      <c r="R302"/>
      <c r="S302"/>
    </row>
    <row r="303" spans="1:19" s="87" customFormat="1" ht="23.25" customHeight="1" x14ac:dyDescent="0.25">
      <c r="A303" s="88" t="s">
        <v>405</v>
      </c>
      <c r="B303" s="130"/>
      <c r="C303" s="90">
        <v>1460</v>
      </c>
      <c r="D303" s="90">
        <v>14037</v>
      </c>
      <c r="E303" s="91">
        <v>471</v>
      </c>
      <c r="F303" s="91">
        <v>3</v>
      </c>
      <c r="G303" s="91">
        <v>7</v>
      </c>
      <c r="H303" s="91">
        <v>210</v>
      </c>
      <c r="I303" s="91">
        <v>52</v>
      </c>
      <c r="J303" s="91">
        <v>1</v>
      </c>
      <c r="K303" s="91">
        <v>16241</v>
      </c>
      <c r="L303"/>
      <c r="M303"/>
      <c r="N303"/>
      <c r="O303"/>
      <c r="P303"/>
      <c r="Q303"/>
      <c r="R303"/>
      <c r="S303"/>
    </row>
    <row r="304" spans="1:19" s="1" customFormat="1" x14ac:dyDescent="0.25">
      <c r="A304" s="147">
        <v>2505</v>
      </c>
      <c r="B304" s="148" t="s">
        <v>307</v>
      </c>
      <c r="C304" s="85">
        <v>65</v>
      </c>
      <c r="D304" s="85">
        <v>962</v>
      </c>
      <c r="E304" s="85">
        <v>6</v>
      </c>
      <c r="F304" s="84" t="s">
        <v>335</v>
      </c>
      <c r="G304" s="84" t="s">
        <v>335</v>
      </c>
      <c r="H304" s="84">
        <v>5</v>
      </c>
      <c r="I304" s="84">
        <v>3</v>
      </c>
      <c r="J304" s="84" t="s">
        <v>335</v>
      </c>
      <c r="K304" s="84">
        <v>1041</v>
      </c>
      <c r="L304"/>
      <c r="M304"/>
      <c r="N304"/>
      <c r="O304"/>
      <c r="P304"/>
      <c r="Q304"/>
      <c r="R304"/>
      <c r="S304"/>
    </row>
    <row r="305" spans="1:19" s="1" customFormat="1" x14ac:dyDescent="0.25">
      <c r="A305" s="147">
        <v>2506</v>
      </c>
      <c r="B305" s="148" t="s">
        <v>308</v>
      </c>
      <c r="C305" s="85">
        <v>45</v>
      </c>
      <c r="D305" s="85">
        <v>352</v>
      </c>
      <c r="E305" s="85">
        <v>4</v>
      </c>
      <c r="F305" s="84">
        <v>1</v>
      </c>
      <c r="G305" s="84" t="s">
        <v>335</v>
      </c>
      <c r="H305" s="84">
        <v>4</v>
      </c>
      <c r="I305" s="84">
        <v>2</v>
      </c>
      <c r="J305" s="84" t="s">
        <v>335</v>
      </c>
      <c r="K305" s="84">
        <v>408</v>
      </c>
      <c r="L305"/>
      <c r="M305"/>
      <c r="N305"/>
      <c r="O305"/>
      <c r="P305"/>
      <c r="Q305"/>
      <c r="R305"/>
      <c r="S305"/>
    </row>
    <row r="306" spans="1:19" s="1" customFormat="1" x14ac:dyDescent="0.25">
      <c r="A306" s="147">
        <v>2510</v>
      </c>
      <c r="B306" s="148" t="s">
        <v>309</v>
      </c>
      <c r="C306" s="85">
        <v>50</v>
      </c>
      <c r="D306" s="85">
        <v>662</v>
      </c>
      <c r="E306" s="85">
        <v>4</v>
      </c>
      <c r="F306" s="84" t="s">
        <v>335</v>
      </c>
      <c r="G306" s="84" t="s">
        <v>335</v>
      </c>
      <c r="H306" s="84">
        <v>7</v>
      </c>
      <c r="I306" s="84" t="s">
        <v>335</v>
      </c>
      <c r="J306" s="84" t="s">
        <v>335</v>
      </c>
      <c r="K306" s="84">
        <v>723</v>
      </c>
      <c r="L306"/>
      <c r="M306"/>
      <c r="N306"/>
      <c r="O306"/>
      <c r="P306"/>
      <c r="Q306"/>
      <c r="R306"/>
      <c r="S306"/>
    </row>
    <row r="307" spans="1:19" x14ac:dyDescent="0.25">
      <c r="A307" s="147">
        <v>2513</v>
      </c>
      <c r="B307" s="148" t="s">
        <v>310</v>
      </c>
      <c r="C307" s="85">
        <v>27</v>
      </c>
      <c r="D307" s="85">
        <v>436</v>
      </c>
      <c r="E307" s="85" t="s">
        <v>335</v>
      </c>
      <c r="F307" s="84" t="s">
        <v>335</v>
      </c>
      <c r="G307" s="84" t="s">
        <v>335</v>
      </c>
      <c r="H307" s="84" t="s">
        <v>335</v>
      </c>
      <c r="I307" s="84" t="s">
        <v>335</v>
      </c>
      <c r="J307" s="84" t="s">
        <v>335</v>
      </c>
      <c r="K307" s="84">
        <v>463</v>
      </c>
    </row>
    <row r="308" spans="1:19" s="1" customFormat="1" x14ac:dyDescent="0.25">
      <c r="A308" s="147">
        <v>2514</v>
      </c>
      <c r="B308" s="148" t="s">
        <v>311</v>
      </c>
      <c r="C308" s="85">
        <v>92</v>
      </c>
      <c r="D308" s="85">
        <v>1248</v>
      </c>
      <c r="E308" s="85">
        <v>6</v>
      </c>
      <c r="F308" s="84" t="s">
        <v>335</v>
      </c>
      <c r="G308" s="84" t="s">
        <v>335</v>
      </c>
      <c r="H308" s="84">
        <v>6</v>
      </c>
      <c r="I308" s="84">
        <v>1</v>
      </c>
      <c r="J308" s="84" t="s">
        <v>335</v>
      </c>
      <c r="K308" s="84">
        <v>1353</v>
      </c>
      <c r="L308"/>
      <c r="M308"/>
      <c r="N308"/>
      <c r="O308"/>
      <c r="P308"/>
      <c r="Q308"/>
      <c r="R308"/>
      <c r="S308"/>
    </row>
    <row r="309" spans="1:19" s="1" customFormat="1" x14ac:dyDescent="0.25">
      <c r="A309" s="147">
        <v>2518</v>
      </c>
      <c r="B309" s="148" t="s">
        <v>312</v>
      </c>
      <c r="C309" s="85">
        <v>21</v>
      </c>
      <c r="D309" s="85">
        <v>455</v>
      </c>
      <c r="E309" s="85">
        <v>2</v>
      </c>
      <c r="F309" s="84" t="s">
        <v>335</v>
      </c>
      <c r="G309" s="84" t="s">
        <v>335</v>
      </c>
      <c r="H309" s="84">
        <v>1</v>
      </c>
      <c r="I309" s="84" t="s">
        <v>335</v>
      </c>
      <c r="J309" s="84" t="s">
        <v>335</v>
      </c>
      <c r="K309" s="84">
        <v>479</v>
      </c>
      <c r="L309"/>
      <c r="M309"/>
      <c r="N309"/>
      <c r="O309"/>
      <c r="P309"/>
      <c r="Q309"/>
      <c r="R309"/>
      <c r="S309"/>
    </row>
    <row r="310" spans="1:19" x14ac:dyDescent="0.25">
      <c r="A310" s="147">
        <v>2521</v>
      </c>
      <c r="B310" s="148" t="s">
        <v>313</v>
      </c>
      <c r="C310" s="85">
        <v>38</v>
      </c>
      <c r="D310" s="85">
        <v>818</v>
      </c>
      <c r="E310" s="85">
        <v>3</v>
      </c>
      <c r="F310" s="84" t="s">
        <v>335</v>
      </c>
      <c r="G310" s="84" t="s">
        <v>335</v>
      </c>
      <c r="H310" s="84">
        <v>11</v>
      </c>
      <c r="I310" s="84" t="s">
        <v>335</v>
      </c>
      <c r="J310" s="84" t="s">
        <v>335</v>
      </c>
      <c r="K310" s="84">
        <v>870</v>
      </c>
    </row>
    <row r="311" spans="1:19" x14ac:dyDescent="0.25">
      <c r="A311" s="147">
        <v>2523</v>
      </c>
      <c r="B311" s="148" t="s">
        <v>314</v>
      </c>
      <c r="C311" s="85">
        <v>121</v>
      </c>
      <c r="D311" s="85">
        <v>2000</v>
      </c>
      <c r="E311" s="85">
        <v>26</v>
      </c>
      <c r="F311" s="84" t="s">
        <v>335</v>
      </c>
      <c r="G311" s="84">
        <v>2</v>
      </c>
      <c r="H311" s="84">
        <v>21</v>
      </c>
      <c r="I311" s="84">
        <v>1</v>
      </c>
      <c r="J311" s="84" t="s">
        <v>335</v>
      </c>
      <c r="K311" s="84">
        <v>2171</v>
      </c>
    </row>
    <row r="312" spans="1:19" x14ac:dyDescent="0.25">
      <c r="A312" s="147">
        <v>2560</v>
      </c>
      <c r="B312" s="148" t="s">
        <v>315</v>
      </c>
      <c r="C312" s="85">
        <v>53</v>
      </c>
      <c r="D312" s="85">
        <v>792</v>
      </c>
      <c r="E312" s="85">
        <v>9</v>
      </c>
      <c r="F312" s="84" t="s">
        <v>335</v>
      </c>
      <c r="G312" s="84" t="s">
        <v>335</v>
      </c>
      <c r="H312" s="84">
        <v>10</v>
      </c>
      <c r="I312" s="84" t="s">
        <v>335</v>
      </c>
      <c r="J312" s="84" t="s">
        <v>335</v>
      </c>
      <c r="K312" s="84">
        <v>864</v>
      </c>
    </row>
    <row r="313" spans="1:19" x14ac:dyDescent="0.25">
      <c r="A313" s="147">
        <v>2580</v>
      </c>
      <c r="B313" s="148" t="s">
        <v>316</v>
      </c>
      <c r="C313" s="85">
        <v>317</v>
      </c>
      <c r="D313" s="85">
        <v>4350</v>
      </c>
      <c r="E313" s="85">
        <v>151</v>
      </c>
      <c r="F313" s="84" t="s">
        <v>335</v>
      </c>
      <c r="G313" s="84">
        <v>1</v>
      </c>
      <c r="H313" s="84">
        <v>41</v>
      </c>
      <c r="I313" s="84">
        <v>53</v>
      </c>
      <c r="J313" s="84" t="s">
        <v>335</v>
      </c>
      <c r="K313" s="84">
        <v>4913</v>
      </c>
    </row>
    <row r="314" spans="1:19" s="1" customFormat="1" x14ac:dyDescent="0.25">
      <c r="A314" s="147">
        <v>2581</v>
      </c>
      <c r="B314" s="148" t="s">
        <v>317</v>
      </c>
      <c r="C314" s="85">
        <v>229</v>
      </c>
      <c r="D314" s="85">
        <v>2729</v>
      </c>
      <c r="E314" s="85">
        <v>84</v>
      </c>
      <c r="F314" s="84">
        <v>1</v>
      </c>
      <c r="G314" s="84" t="s">
        <v>335</v>
      </c>
      <c r="H314" s="84">
        <v>56</v>
      </c>
      <c r="I314" s="84">
        <v>1</v>
      </c>
      <c r="J314" s="84" t="s">
        <v>335</v>
      </c>
      <c r="K314" s="84">
        <v>3100</v>
      </c>
      <c r="L314"/>
      <c r="M314"/>
      <c r="N314"/>
      <c r="O314"/>
      <c r="P314"/>
      <c r="Q314"/>
      <c r="R314"/>
      <c r="S314"/>
    </row>
    <row r="315" spans="1:19" s="87" customFormat="1" x14ac:dyDescent="0.25">
      <c r="A315" s="147">
        <v>2582</v>
      </c>
      <c r="B315" s="148" t="s">
        <v>318</v>
      </c>
      <c r="C315" s="85">
        <v>138</v>
      </c>
      <c r="D315" s="85">
        <v>1899</v>
      </c>
      <c r="E315" s="85">
        <v>32</v>
      </c>
      <c r="F315" s="86" t="s">
        <v>335</v>
      </c>
      <c r="G315" s="86" t="s">
        <v>335</v>
      </c>
      <c r="H315" s="86">
        <v>19</v>
      </c>
      <c r="I315" s="86">
        <v>59</v>
      </c>
      <c r="J315" s="86" t="s">
        <v>335</v>
      </c>
      <c r="K315" s="86">
        <v>2147</v>
      </c>
      <c r="L315"/>
      <c r="M315"/>
      <c r="N315"/>
      <c r="O315"/>
      <c r="P315"/>
      <c r="Q315"/>
      <c r="R315"/>
      <c r="S315"/>
    </row>
    <row r="316" spans="1:19" x14ac:dyDescent="0.25">
      <c r="A316" s="147">
        <v>2583</v>
      </c>
      <c r="B316" s="148" t="s">
        <v>319</v>
      </c>
      <c r="C316" s="85">
        <v>53</v>
      </c>
      <c r="D316" s="85">
        <v>662</v>
      </c>
      <c r="E316" s="85" t="s">
        <v>335</v>
      </c>
      <c r="F316" s="84" t="s">
        <v>335</v>
      </c>
      <c r="G316" s="84" t="s">
        <v>335</v>
      </c>
      <c r="H316" s="84">
        <v>8</v>
      </c>
      <c r="I316" s="84">
        <v>1</v>
      </c>
      <c r="J316" s="84" t="s">
        <v>335</v>
      </c>
      <c r="K316" s="84">
        <v>724</v>
      </c>
    </row>
    <row r="317" spans="1:19" x14ac:dyDescent="0.25">
      <c r="A317" s="147">
        <v>2584</v>
      </c>
      <c r="B317" s="148" t="s">
        <v>320</v>
      </c>
      <c r="C317" s="85">
        <v>182</v>
      </c>
      <c r="D317" s="85">
        <v>2649</v>
      </c>
      <c r="E317" s="85">
        <v>26</v>
      </c>
      <c r="F317" s="84" t="s">
        <v>335</v>
      </c>
      <c r="G317" s="84">
        <v>1</v>
      </c>
      <c r="H317" s="84">
        <v>43</v>
      </c>
      <c r="I317" s="84" t="s">
        <v>335</v>
      </c>
      <c r="J317" s="84" t="s">
        <v>335</v>
      </c>
      <c r="K317" s="84">
        <v>2901</v>
      </c>
    </row>
    <row r="318" spans="1:19" s="87" customFormat="1" ht="23.25" customHeight="1" x14ac:dyDescent="0.25">
      <c r="A318" s="88" t="s">
        <v>406</v>
      </c>
      <c r="B318" s="130"/>
      <c r="C318" s="90">
        <v>1431</v>
      </c>
      <c r="D318" s="90">
        <v>20014</v>
      </c>
      <c r="E318" s="91">
        <v>353</v>
      </c>
      <c r="F318" s="91">
        <v>2</v>
      </c>
      <c r="G318" s="91">
        <v>4</v>
      </c>
      <c r="H318" s="91">
        <v>232</v>
      </c>
      <c r="I318" s="91">
        <v>121</v>
      </c>
      <c r="J318" s="91" t="s">
        <v>335</v>
      </c>
      <c r="K318" s="91">
        <v>22157</v>
      </c>
      <c r="L318"/>
      <c r="M318"/>
      <c r="N318"/>
      <c r="O318"/>
      <c r="P318"/>
      <c r="Q318"/>
      <c r="R318"/>
      <c r="S318"/>
    </row>
    <row r="319" spans="1:19" s="1" customFormat="1" x14ac:dyDescent="0.25">
      <c r="A319" s="147" t="s">
        <v>384</v>
      </c>
      <c r="B319" s="95" t="s">
        <v>530</v>
      </c>
      <c r="C319" s="85">
        <v>33</v>
      </c>
      <c r="D319" s="85">
        <v>179</v>
      </c>
      <c r="E319" s="85">
        <v>1</v>
      </c>
      <c r="F319" s="84" t="s">
        <v>335</v>
      </c>
      <c r="G319" s="84">
        <v>1</v>
      </c>
      <c r="H319" s="84">
        <v>3</v>
      </c>
      <c r="I319" s="84">
        <v>3</v>
      </c>
      <c r="J319" s="84" t="s">
        <v>335</v>
      </c>
      <c r="K319" s="84">
        <v>220</v>
      </c>
      <c r="L319"/>
      <c r="M319"/>
      <c r="N319"/>
      <c r="O319"/>
      <c r="P319"/>
      <c r="Q319"/>
      <c r="R319"/>
      <c r="S319"/>
    </row>
    <row r="320" spans="1:19" s="1" customFormat="1" x14ac:dyDescent="0.25">
      <c r="A320" s="88" t="s">
        <v>407</v>
      </c>
      <c r="B320" s="151" t="s">
        <v>528</v>
      </c>
      <c r="C320" s="152">
        <v>33</v>
      </c>
      <c r="D320" s="152">
        <v>179</v>
      </c>
      <c r="E320" s="152">
        <v>1</v>
      </c>
      <c r="F320" s="153" t="s">
        <v>335</v>
      </c>
      <c r="G320" s="153">
        <v>1</v>
      </c>
      <c r="H320" s="153">
        <v>3</v>
      </c>
      <c r="I320" s="153">
        <v>3</v>
      </c>
      <c r="J320" s="153" t="s">
        <v>335</v>
      </c>
      <c r="K320" s="153">
        <v>220</v>
      </c>
      <c r="L320"/>
      <c r="M320"/>
      <c r="N320"/>
      <c r="O320"/>
      <c r="P320"/>
      <c r="Q320"/>
      <c r="R320"/>
      <c r="S320"/>
    </row>
    <row r="321" spans="1:19" s="1" customFormat="1" ht="21" customHeight="1" x14ac:dyDescent="0.25">
      <c r="A321" s="154" t="s">
        <v>385</v>
      </c>
      <c r="B321" s="151" t="s">
        <v>528</v>
      </c>
      <c r="C321" s="152">
        <v>42137</v>
      </c>
      <c r="D321" s="152">
        <v>537925</v>
      </c>
      <c r="E321" s="152">
        <v>20870</v>
      </c>
      <c r="F321" s="153">
        <v>76</v>
      </c>
      <c r="G321" s="153">
        <v>430</v>
      </c>
      <c r="H321" s="153">
        <v>5460</v>
      </c>
      <c r="I321" s="153">
        <v>7975</v>
      </c>
      <c r="J321" s="153">
        <v>43</v>
      </c>
      <c r="K321" s="153">
        <v>614916</v>
      </c>
      <c r="L321"/>
      <c r="M321"/>
      <c r="N321"/>
      <c r="O321"/>
      <c r="P321"/>
      <c r="Q321"/>
      <c r="R321"/>
      <c r="S321"/>
    </row>
    <row r="322" spans="1:19" x14ac:dyDescent="0.25">
      <c r="A322" s="155"/>
      <c r="B322" s="155"/>
      <c r="C322" s="156"/>
      <c r="D322" s="156"/>
      <c r="E322" s="156"/>
      <c r="F322" s="156"/>
      <c r="G322" s="156"/>
      <c r="H322" s="156"/>
      <c r="I322" s="156"/>
      <c r="J322" s="156"/>
      <c r="K322" s="156"/>
    </row>
    <row r="323" spans="1:19" s="72" customFormat="1" x14ac:dyDescent="0.25">
      <c r="A323" s="106" t="s">
        <v>322</v>
      </c>
      <c r="C323" s="84"/>
      <c r="D323" s="84"/>
      <c r="E323" s="84"/>
      <c r="F323" s="84"/>
      <c r="G323" s="84"/>
      <c r="H323" s="84"/>
      <c r="I323" s="84"/>
      <c r="J323" s="84"/>
      <c r="K323" s="84"/>
      <c r="L323"/>
      <c r="M323"/>
      <c r="N323"/>
      <c r="O323"/>
      <c r="P323"/>
      <c r="Q323"/>
      <c r="R323"/>
      <c r="S323"/>
    </row>
    <row r="324" spans="1:19" x14ac:dyDescent="0.25">
      <c r="A324" s="109" t="s">
        <v>437</v>
      </c>
      <c r="B324" s="72"/>
      <c r="C324" s="129"/>
      <c r="D324" s="84"/>
      <c r="E324" s="84"/>
      <c r="F324" s="84"/>
      <c r="G324" s="84"/>
      <c r="H324" s="84"/>
      <c r="I324" s="84"/>
    </row>
    <row r="325" spans="1:19" x14ac:dyDescent="0.25">
      <c r="C325" s="129"/>
      <c r="D325" s="62"/>
      <c r="E325" s="62"/>
      <c r="F325" s="62"/>
      <c r="G325" s="62"/>
      <c r="H325" s="62"/>
      <c r="I325" s="62"/>
      <c r="J325" s="62"/>
    </row>
    <row r="326" spans="1:19" x14ac:dyDescent="0.25">
      <c r="C326" s="129"/>
      <c r="D326" s="62"/>
      <c r="E326" s="62"/>
      <c r="F326" s="62"/>
      <c r="G326" s="62"/>
      <c r="H326" s="62"/>
      <c r="I326" s="62"/>
      <c r="J326" s="62"/>
    </row>
  </sheetData>
  <pageMargins left="0.70866141732283472" right="0.70866141732283472" top="0.74803149606299213" bottom="0.74803149606299213" header="0.31496062992125984" footer="0.31496062992125984"/>
  <pageSetup paperSize="9" scale="65"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2">
    <pageSetUpPr fitToPage="1"/>
  </sheetPr>
  <dimension ref="A1:K326"/>
  <sheetViews>
    <sheetView showGridLines="0" zoomScaleNormal="100" workbookViewId="0">
      <pane ySplit="7" topLeftCell="A8" activePane="bottomLeft" state="frozen"/>
      <selection activeCell="K321" sqref="A8:K321"/>
      <selection pane="bottomLeft"/>
    </sheetView>
  </sheetViews>
  <sheetFormatPr defaultColWidth="9.109375" defaultRowHeight="13.2" x14ac:dyDescent="0.25"/>
  <cols>
    <col min="1" max="1" width="8.6640625" style="44" customWidth="1"/>
    <col min="2" max="2" width="17.6640625" style="107" customWidth="1"/>
    <col min="3" max="3" width="11.6640625" style="111" customWidth="1"/>
    <col min="4" max="5" width="11.6640625" style="112" customWidth="1"/>
    <col min="6" max="6" width="13.6640625" style="112" bestFit="1" customWidth="1"/>
    <col min="7" max="9" width="11.6640625" style="112" customWidth="1"/>
    <col min="10" max="10" width="11.6640625" style="5" customWidth="1"/>
  </cols>
  <sheetData>
    <row r="1" spans="1:10" x14ac:dyDescent="0.25">
      <c r="A1" s="43" t="s">
        <v>520</v>
      </c>
    </row>
    <row r="2" spans="1:10" x14ac:dyDescent="0.25">
      <c r="A2" s="48" t="s">
        <v>521</v>
      </c>
    </row>
    <row r="3" spans="1:10" x14ac:dyDescent="0.25">
      <c r="A3" s="136"/>
      <c r="B3" s="116"/>
      <c r="C3" s="117"/>
      <c r="D3" s="118"/>
      <c r="E3" s="118"/>
      <c r="F3" s="137"/>
      <c r="G3" s="118"/>
      <c r="H3" s="118"/>
      <c r="I3" s="118"/>
      <c r="J3" s="6"/>
    </row>
    <row r="4" spans="1:10" x14ac:dyDescent="0.25">
      <c r="A4" s="56" t="s">
        <v>0</v>
      </c>
      <c r="B4" s="69" t="s">
        <v>1</v>
      </c>
      <c r="C4" s="67" t="s">
        <v>14</v>
      </c>
      <c r="D4" s="121" t="s">
        <v>15</v>
      </c>
      <c r="E4" s="121" t="s">
        <v>16</v>
      </c>
      <c r="F4" s="121" t="s">
        <v>361</v>
      </c>
      <c r="G4" s="121" t="s">
        <v>54</v>
      </c>
      <c r="H4" s="121" t="s">
        <v>55</v>
      </c>
      <c r="I4" s="121" t="s">
        <v>17</v>
      </c>
      <c r="J4" s="5" t="s">
        <v>10</v>
      </c>
    </row>
    <row r="5" spans="1:10" x14ac:dyDescent="0.25">
      <c r="A5" s="65" t="s">
        <v>6</v>
      </c>
      <c r="B5" s="68"/>
      <c r="F5" s="121" t="s">
        <v>360</v>
      </c>
      <c r="J5" s="138"/>
    </row>
    <row r="6" spans="1:10" x14ac:dyDescent="0.25">
      <c r="A6" s="124"/>
      <c r="B6" s="124" t="s">
        <v>439</v>
      </c>
      <c r="C6" s="125" t="s">
        <v>483</v>
      </c>
      <c r="D6" s="125" t="s">
        <v>15</v>
      </c>
      <c r="E6" s="125" t="s">
        <v>484</v>
      </c>
      <c r="F6" s="125" t="s">
        <v>491</v>
      </c>
      <c r="G6" s="125" t="s">
        <v>485</v>
      </c>
      <c r="H6" s="125" t="s">
        <v>55</v>
      </c>
      <c r="I6" s="125" t="s">
        <v>486</v>
      </c>
      <c r="J6" s="125" t="s">
        <v>487</v>
      </c>
    </row>
    <row r="7" spans="1:10" x14ac:dyDescent="0.25">
      <c r="A7" s="139"/>
      <c r="B7" s="127"/>
      <c r="C7" s="117"/>
      <c r="D7" s="118"/>
      <c r="E7" s="118"/>
      <c r="F7" s="128" t="s">
        <v>492</v>
      </c>
      <c r="G7" s="118"/>
      <c r="H7" s="118"/>
      <c r="I7" s="118"/>
      <c r="J7" s="6"/>
    </row>
    <row r="8" spans="1:10" x14ac:dyDescent="0.25">
      <c r="A8" s="72"/>
      <c r="B8" s="65"/>
      <c r="C8" s="65"/>
      <c r="D8" s="83"/>
      <c r="E8" s="65"/>
      <c r="F8" s="65"/>
      <c r="G8" s="83"/>
      <c r="H8" s="65"/>
      <c r="I8" s="65"/>
      <c r="J8" s="83"/>
    </row>
    <row r="9" spans="1:10" x14ac:dyDescent="0.25">
      <c r="A9" s="65">
        <v>114</v>
      </c>
      <c r="B9" s="72" t="s">
        <v>22</v>
      </c>
      <c r="C9" s="84">
        <v>1</v>
      </c>
      <c r="D9" s="84">
        <v>196</v>
      </c>
      <c r="E9" s="84" t="s">
        <v>335</v>
      </c>
      <c r="F9" s="84" t="s">
        <v>335</v>
      </c>
      <c r="G9" s="84" t="s">
        <v>335</v>
      </c>
      <c r="H9" s="84">
        <v>2</v>
      </c>
      <c r="I9" s="84" t="s">
        <v>335</v>
      </c>
      <c r="J9" s="84">
        <v>199</v>
      </c>
    </row>
    <row r="10" spans="1:10" x14ac:dyDescent="0.25">
      <c r="A10" s="65">
        <v>115</v>
      </c>
      <c r="B10" s="72" t="s">
        <v>23</v>
      </c>
      <c r="C10" s="84">
        <v>4</v>
      </c>
      <c r="D10" s="84">
        <v>343</v>
      </c>
      <c r="E10" s="84">
        <v>1</v>
      </c>
      <c r="F10" s="84" t="s">
        <v>335</v>
      </c>
      <c r="G10" s="84" t="s">
        <v>335</v>
      </c>
      <c r="H10" s="84" t="s">
        <v>335</v>
      </c>
      <c r="I10" s="84" t="s">
        <v>335</v>
      </c>
      <c r="J10" s="84">
        <v>348</v>
      </c>
    </row>
    <row r="11" spans="1:10" x14ac:dyDescent="0.25">
      <c r="A11" s="65">
        <v>117</v>
      </c>
      <c r="B11" s="72" t="s">
        <v>24</v>
      </c>
      <c r="C11" s="84">
        <v>2</v>
      </c>
      <c r="D11" s="84">
        <v>175</v>
      </c>
      <c r="E11" s="84" t="s">
        <v>335</v>
      </c>
      <c r="F11" s="84" t="s">
        <v>335</v>
      </c>
      <c r="G11" s="84" t="s">
        <v>335</v>
      </c>
      <c r="H11" s="84" t="s">
        <v>335</v>
      </c>
      <c r="I11" s="84" t="s">
        <v>335</v>
      </c>
      <c r="J11" s="84">
        <v>177</v>
      </c>
    </row>
    <row r="12" spans="1:10" x14ac:dyDescent="0.25">
      <c r="A12" s="65">
        <v>120</v>
      </c>
      <c r="B12" s="72" t="s">
        <v>25</v>
      </c>
      <c r="C12" s="84">
        <v>3</v>
      </c>
      <c r="D12" s="84">
        <v>265</v>
      </c>
      <c r="E12" s="84" t="s">
        <v>335</v>
      </c>
      <c r="F12" s="84" t="s">
        <v>335</v>
      </c>
      <c r="G12" s="84" t="s">
        <v>335</v>
      </c>
      <c r="H12" s="84" t="s">
        <v>335</v>
      </c>
      <c r="I12" s="84" t="s">
        <v>335</v>
      </c>
      <c r="J12" s="84">
        <v>268</v>
      </c>
    </row>
    <row r="13" spans="1:10" x14ac:dyDescent="0.25">
      <c r="A13" s="65">
        <v>123</v>
      </c>
      <c r="B13" s="72" t="s">
        <v>26</v>
      </c>
      <c r="C13" s="84">
        <v>3</v>
      </c>
      <c r="D13" s="84">
        <v>446</v>
      </c>
      <c r="E13" s="84">
        <v>2</v>
      </c>
      <c r="F13" s="84" t="s">
        <v>335</v>
      </c>
      <c r="G13" s="84">
        <v>26</v>
      </c>
      <c r="H13" s="84">
        <v>19</v>
      </c>
      <c r="I13" s="84" t="s">
        <v>335</v>
      </c>
      <c r="J13" s="84">
        <v>496</v>
      </c>
    </row>
    <row r="14" spans="1:10" x14ac:dyDescent="0.25">
      <c r="A14" s="65">
        <v>125</v>
      </c>
      <c r="B14" s="72" t="s">
        <v>27</v>
      </c>
      <c r="C14" s="84">
        <v>6</v>
      </c>
      <c r="D14" s="84">
        <v>150</v>
      </c>
      <c r="E14" s="84" t="s">
        <v>335</v>
      </c>
      <c r="F14" s="84" t="s">
        <v>335</v>
      </c>
      <c r="G14" s="84" t="s">
        <v>335</v>
      </c>
      <c r="H14" s="84" t="s">
        <v>335</v>
      </c>
      <c r="I14" s="84" t="s">
        <v>335</v>
      </c>
      <c r="J14" s="84">
        <v>156</v>
      </c>
    </row>
    <row r="15" spans="1:10" x14ac:dyDescent="0.25">
      <c r="A15" s="65">
        <v>126</v>
      </c>
      <c r="B15" s="72" t="s">
        <v>28</v>
      </c>
      <c r="C15" s="84">
        <v>9</v>
      </c>
      <c r="D15" s="84">
        <v>474</v>
      </c>
      <c r="E15" s="84">
        <v>1</v>
      </c>
      <c r="F15" s="84" t="s">
        <v>335</v>
      </c>
      <c r="G15" s="84">
        <v>1</v>
      </c>
      <c r="H15" s="84">
        <v>30</v>
      </c>
      <c r="I15" s="84" t="s">
        <v>335</v>
      </c>
      <c r="J15" s="84">
        <v>515</v>
      </c>
    </row>
    <row r="16" spans="1:10" x14ac:dyDescent="0.25">
      <c r="A16" s="65">
        <v>127</v>
      </c>
      <c r="B16" s="72" t="s">
        <v>29</v>
      </c>
      <c r="C16" s="84">
        <v>2</v>
      </c>
      <c r="D16" s="84">
        <v>435</v>
      </c>
      <c r="E16" s="84">
        <v>1</v>
      </c>
      <c r="F16" s="84">
        <v>1</v>
      </c>
      <c r="G16" s="84" t="s">
        <v>335</v>
      </c>
      <c r="H16" s="84">
        <v>23</v>
      </c>
      <c r="I16" s="84" t="s">
        <v>335</v>
      </c>
      <c r="J16" s="84">
        <v>462</v>
      </c>
    </row>
    <row r="17" spans="1:10" x14ac:dyDescent="0.25">
      <c r="A17" s="65">
        <v>128</v>
      </c>
      <c r="B17" s="72" t="s">
        <v>30</v>
      </c>
      <c r="C17" s="84" t="s">
        <v>335</v>
      </c>
      <c r="D17" s="84">
        <v>63</v>
      </c>
      <c r="E17" s="84" t="s">
        <v>335</v>
      </c>
      <c r="F17" s="84" t="s">
        <v>335</v>
      </c>
      <c r="G17" s="84" t="s">
        <v>335</v>
      </c>
      <c r="H17" s="84" t="s">
        <v>335</v>
      </c>
      <c r="I17" s="84" t="s">
        <v>335</v>
      </c>
      <c r="J17" s="84">
        <v>63</v>
      </c>
    </row>
    <row r="18" spans="1:10" x14ac:dyDescent="0.25">
      <c r="A18" s="65">
        <v>136</v>
      </c>
      <c r="B18" s="72" t="s">
        <v>31</v>
      </c>
      <c r="C18" s="84">
        <v>15</v>
      </c>
      <c r="D18" s="84">
        <v>671</v>
      </c>
      <c r="E18" s="84">
        <v>1</v>
      </c>
      <c r="F18" s="84">
        <v>1</v>
      </c>
      <c r="G18" s="84" t="s">
        <v>335</v>
      </c>
      <c r="H18" s="84">
        <v>11</v>
      </c>
      <c r="I18" s="84" t="s">
        <v>335</v>
      </c>
      <c r="J18" s="84">
        <v>699</v>
      </c>
    </row>
    <row r="19" spans="1:10" x14ac:dyDescent="0.25">
      <c r="A19" s="65">
        <v>138</v>
      </c>
      <c r="B19" s="72" t="s">
        <v>32</v>
      </c>
      <c r="C19" s="84">
        <v>2</v>
      </c>
      <c r="D19" s="84">
        <v>147</v>
      </c>
      <c r="E19" s="84" t="s">
        <v>335</v>
      </c>
      <c r="F19" s="84" t="s">
        <v>335</v>
      </c>
      <c r="G19" s="84" t="s">
        <v>335</v>
      </c>
      <c r="H19" s="84" t="s">
        <v>335</v>
      </c>
      <c r="I19" s="84" t="s">
        <v>335</v>
      </c>
      <c r="J19" s="84">
        <v>149</v>
      </c>
    </row>
    <row r="20" spans="1:10" x14ac:dyDescent="0.25">
      <c r="A20" s="65">
        <v>139</v>
      </c>
      <c r="B20" s="72" t="s">
        <v>33</v>
      </c>
      <c r="C20" s="84">
        <v>1</v>
      </c>
      <c r="D20" s="84">
        <v>213</v>
      </c>
      <c r="E20" s="84" t="s">
        <v>335</v>
      </c>
      <c r="F20" s="84" t="s">
        <v>335</v>
      </c>
      <c r="G20" s="84" t="s">
        <v>335</v>
      </c>
      <c r="H20" s="84">
        <v>1</v>
      </c>
      <c r="I20" s="84" t="s">
        <v>335</v>
      </c>
      <c r="J20" s="84">
        <v>215</v>
      </c>
    </row>
    <row r="21" spans="1:10" x14ac:dyDescent="0.25">
      <c r="A21" s="65">
        <v>140</v>
      </c>
      <c r="B21" s="72" t="s">
        <v>34</v>
      </c>
      <c r="C21" s="84">
        <v>2</v>
      </c>
      <c r="D21" s="84">
        <v>91</v>
      </c>
      <c r="E21" s="84" t="s">
        <v>335</v>
      </c>
      <c r="F21" s="84" t="s">
        <v>335</v>
      </c>
      <c r="G21" s="84" t="s">
        <v>335</v>
      </c>
      <c r="H21" s="84" t="s">
        <v>335</v>
      </c>
      <c r="I21" s="84" t="s">
        <v>335</v>
      </c>
      <c r="J21" s="84">
        <v>93</v>
      </c>
    </row>
    <row r="22" spans="1:10" x14ac:dyDescent="0.25">
      <c r="A22" s="65">
        <v>160</v>
      </c>
      <c r="B22" s="72" t="s">
        <v>35</v>
      </c>
      <c r="C22" s="84">
        <v>5</v>
      </c>
      <c r="D22" s="84">
        <v>145</v>
      </c>
      <c r="E22" s="84" t="s">
        <v>335</v>
      </c>
      <c r="F22" s="84" t="s">
        <v>335</v>
      </c>
      <c r="G22" s="84" t="s">
        <v>335</v>
      </c>
      <c r="H22" s="84">
        <v>1</v>
      </c>
      <c r="I22" s="84" t="s">
        <v>335</v>
      </c>
      <c r="J22" s="84">
        <v>151</v>
      </c>
    </row>
    <row r="23" spans="1:10" x14ac:dyDescent="0.25">
      <c r="A23" s="65">
        <v>162</v>
      </c>
      <c r="B23" s="72" t="s">
        <v>36</v>
      </c>
      <c r="C23" s="84">
        <v>1</v>
      </c>
      <c r="D23" s="84">
        <v>78</v>
      </c>
      <c r="E23" s="84" t="s">
        <v>335</v>
      </c>
      <c r="F23" s="84" t="s">
        <v>335</v>
      </c>
      <c r="G23" s="84" t="s">
        <v>335</v>
      </c>
      <c r="H23" s="84">
        <v>2</v>
      </c>
      <c r="I23" s="84" t="s">
        <v>335</v>
      </c>
      <c r="J23" s="84">
        <v>81</v>
      </c>
    </row>
    <row r="24" spans="1:10" s="140" customFormat="1" x14ac:dyDescent="0.2">
      <c r="A24" s="65">
        <v>163</v>
      </c>
      <c r="B24" s="72" t="s">
        <v>37</v>
      </c>
      <c r="C24" s="84">
        <v>2</v>
      </c>
      <c r="D24" s="84">
        <v>341</v>
      </c>
      <c r="E24" s="84" t="s">
        <v>335</v>
      </c>
      <c r="F24" s="84" t="s">
        <v>335</v>
      </c>
      <c r="G24" s="84" t="s">
        <v>335</v>
      </c>
      <c r="H24" s="84">
        <v>1</v>
      </c>
      <c r="I24" s="84" t="s">
        <v>335</v>
      </c>
      <c r="J24" s="84">
        <v>344</v>
      </c>
    </row>
    <row r="25" spans="1:10" x14ac:dyDescent="0.25">
      <c r="A25" s="65">
        <v>180</v>
      </c>
      <c r="B25" s="72" t="s">
        <v>38</v>
      </c>
      <c r="C25" s="84">
        <v>37</v>
      </c>
      <c r="D25" s="84">
        <v>5718</v>
      </c>
      <c r="E25" s="84">
        <v>55</v>
      </c>
      <c r="F25" s="84">
        <v>1</v>
      </c>
      <c r="G25" s="84">
        <v>15</v>
      </c>
      <c r="H25" s="84">
        <v>473</v>
      </c>
      <c r="I25" s="84">
        <v>1</v>
      </c>
      <c r="J25" s="84">
        <v>6300</v>
      </c>
    </row>
    <row r="26" spans="1:10" x14ac:dyDescent="0.25">
      <c r="A26" s="131">
        <v>181</v>
      </c>
      <c r="B26" s="132" t="s">
        <v>39</v>
      </c>
      <c r="C26" s="86">
        <v>6</v>
      </c>
      <c r="D26" s="86">
        <v>929</v>
      </c>
      <c r="E26" s="84">
        <v>17</v>
      </c>
      <c r="F26" s="84">
        <v>2</v>
      </c>
      <c r="G26" s="86">
        <v>5</v>
      </c>
      <c r="H26" s="86">
        <v>11</v>
      </c>
      <c r="I26" s="86">
        <v>2</v>
      </c>
      <c r="J26" s="86">
        <v>972</v>
      </c>
    </row>
    <row r="27" spans="1:10" x14ac:dyDescent="0.25">
      <c r="A27" s="65">
        <v>182</v>
      </c>
      <c r="B27" s="72" t="s">
        <v>40</v>
      </c>
      <c r="C27" s="84">
        <v>4</v>
      </c>
      <c r="D27" s="84">
        <v>432</v>
      </c>
      <c r="E27" s="84" t="s">
        <v>335</v>
      </c>
      <c r="F27" s="84">
        <v>2</v>
      </c>
      <c r="G27" s="84">
        <v>1</v>
      </c>
      <c r="H27" s="84">
        <v>40</v>
      </c>
      <c r="I27" s="84" t="s">
        <v>335</v>
      </c>
      <c r="J27" s="84">
        <v>479</v>
      </c>
    </row>
    <row r="28" spans="1:10" x14ac:dyDescent="0.25">
      <c r="A28" s="65">
        <v>183</v>
      </c>
      <c r="B28" s="72" t="s">
        <v>41</v>
      </c>
      <c r="C28" s="84">
        <v>1</v>
      </c>
      <c r="D28" s="84">
        <v>66</v>
      </c>
      <c r="E28" s="84" t="s">
        <v>335</v>
      </c>
      <c r="F28" s="84" t="s">
        <v>335</v>
      </c>
      <c r="G28" s="84" t="s">
        <v>335</v>
      </c>
      <c r="H28" s="84">
        <v>8</v>
      </c>
      <c r="I28" s="84" t="s">
        <v>335</v>
      </c>
      <c r="J28" s="84">
        <v>75</v>
      </c>
    </row>
    <row r="29" spans="1:10" x14ac:dyDescent="0.25">
      <c r="A29" s="65">
        <v>184</v>
      </c>
      <c r="B29" s="72" t="s">
        <v>42</v>
      </c>
      <c r="C29" s="84">
        <v>2</v>
      </c>
      <c r="D29" s="84">
        <v>483</v>
      </c>
      <c r="E29" s="84">
        <v>9</v>
      </c>
      <c r="F29" s="84" t="s">
        <v>335</v>
      </c>
      <c r="G29" s="84">
        <v>1</v>
      </c>
      <c r="H29" s="84">
        <v>22</v>
      </c>
      <c r="I29" s="84" t="s">
        <v>335</v>
      </c>
      <c r="J29" s="84">
        <v>517</v>
      </c>
    </row>
    <row r="30" spans="1:10" x14ac:dyDescent="0.25">
      <c r="A30" s="65">
        <v>186</v>
      </c>
      <c r="B30" s="72" t="s">
        <v>43</v>
      </c>
      <c r="C30" s="84" t="s">
        <v>335</v>
      </c>
      <c r="D30" s="84">
        <v>67</v>
      </c>
      <c r="E30" s="84" t="s">
        <v>335</v>
      </c>
      <c r="F30" s="84" t="s">
        <v>335</v>
      </c>
      <c r="G30" s="84" t="s">
        <v>335</v>
      </c>
      <c r="H30" s="84" t="s">
        <v>335</v>
      </c>
      <c r="I30" s="84" t="s">
        <v>335</v>
      </c>
      <c r="J30" s="84">
        <v>67</v>
      </c>
    </row>
    <row r="31" spans="1:10" x14ac:dyDescent="0.25">
      <c r="A31" s="65">
        <v>187</v>
      </c>
      <c r="B31" s="72" t="s">
        <v>44</v>
      </c>
      <c r="C31" s="84" t="s">
        <v>335</v>
      </c>
      <c r="D31" s="84">
        <v>85</v>
      </c>
      <c r="E31" s="84" t="s">
        <v>335</v>
      </c>
      <c r="F31" s="84" t="s">
        <v>335</v>
      </c>
      <c r="G31" s="84" t="s">
        <v>335</v>
      </c>
      <c r="H31" s="84" t="s">
        <v>335</v>
      </c>
      <c r="I31" s="84" t="s">
        <v>335</v>
      </c>
      <c r="J31" s="84">
        <v>85</v>
      </c>
    </row>
    <row r="32" spans="1:10" x14ac:dyDescent="0.25">
      <c r="A32" s="65">
        <v>188</v>
      </c>
      <c r="B32" s="72" t="s">
        <v>45</v>
      </c>
      <c r="C32" s="84">
        <v>8</v>
      </c>
      <c r="D32" s="84">
        <v>666</v>
      </c>
      <c r="E32" s="84">
        <v>3</v>
      </c>
      <c r="F32" s="84" t="s">
        <v>335</v>
      </c>
      <c r="G32" s="84" t="s">
        <v>335</v>
      </c>
      <c r="H32" s="84" t="s">
        <v>335</v>
      </c>
      <c r="I32" s="84">
        <v>1</v>
      </c>
      <c r="J32" s="84">
        <v>678</v>
      </c>
    </row>
    <row r="33" spans="1:11" s="87" customFormat="1" x14ac:dyDescent="0.2">
      <c r="A33" s="65">
        <v>191</v>
      </c>
      <c r="B33" s="72" t="s">
        <v>46</v>
      </c>
      <c r="C33" s="84">
        <v>10</v>
      </c>
      <c r="D33" s="84">
        <v>288</v>
      </c>
      <c r="E33" s="84">
        <v>2</v>
      </c>
      <c r="F33" s="84" t="s">
        <v>335</v>
      </c>
      <c r="G33" s="84" t="s">
        <v>335</v>
      </c>
      <c r="H33" s="84">
        <v>7</v>
      </c>
      <c r="I33" s="84" t="s">
        <v>335</v>
      </c>
      <c r="J33" s="84">
        <v>307</v>
      </c>
    </row>
    <row r="34" spans="1:11" s="140" customFormat="1" x14ac:dyDescent="0.2">
      <c r="A34" s="65">
        <v>192</v>
      </c>
      <c r="B34" s="72" t="s">
        <v>47</v>
      </c>
      <c r="C34" s="84">
        <v>3</v>
      </c>
      <c r="D34" s="84">
        <v>180</v>
      </c>
      <c r="E34" s="84" t="s">
        <v>335</v>
      </c>
      <c r="F34" s="84" t="s">
        <v>335</v>
      </c>
      <c r="G34" s="84" t="s">
        <v>335</v>
      </c>
      <c r="H34" s="84" t="s">
        <v>335</v>
      </c>
      <c r="I34" s="84" t="s">
        <v>335</v>
      </c>
      <c r="J34" s="84">
        <v>183</v>
      </c>
    </row>
    <row r="35" spans="1:11" s="87" customFormat="1" ht="23.25" customHeight="1" x14ac:dyDescent="0.25">
      <c r="A35" s="88" t="s">
        <v>526</v>
      </c>
      <c r="B35" s="130"/>
      <c r="C35" s="90">
        <v>129</v>
      </c>
      <c r="D35" s="90">
        <v>13147</v>
      </c>
      <c r="E35" s="91">
        <v>92</v>
      </c>
      <c r="F35" s="91">
        <v>7</v>
      </c>
      <c r="G35" s="91">
        <v>49</v>
      </c>
      <c r="H35" s="91">
        <v>651</v>
      </c>
      <c r="I35" s="91">
        <v>4</v>
      </c>
      <c r="J35" s="91">
        <v>14079</v>
      </c>
      <c r="K35" s="91"/>
    </row>
    <row r="36" spans="1:11" s="140" customFormat="1" x14ac:dyDescent="0.2">
      <c r="A36" s="131">
        <v>305</v>
      </c>
      <c r="B36" s="132" t="s">
        <v>57</v>
      </c>
      <c r="C36" s="86" t="s">
        <v>335</v>
      </c>
      <c r="D36" s="86">
        <v>192</v>
      </c>
      <c r="E36" s="84" t="s">
        <v>335</v>
      </c>
      <c r="F36" s="84">
        <v>2</v>
      </c>
      <c r="G36" s="86" t="s">
        <v>335</v>
      </c>
      <c r="H36" s="86">
        <v>10</v>
      </c>
      <c r="I36" s="86" t="s">
        <v>335</v>
      </c>
      <c r="J36" s="86">
        <v>204</v>
      </c>
    </row>
    <row r="37" spans="1:11" x14ac:dyDescent="0.25">
      <c r="A37" s="65">
        <v>319</v>
      </c>
      <c r="B37" s="72" t="s">
        <v>58</v>
      </c>
      <c r="C37" s="84">
        <v>1</v>
      </c>
      <c r="D37" s="84">
        <v>50</v>
      </c>
      <c r="E37" s="84" t="s">
        <v>335</v>
      </c>
      <c r="F37" s="84" t="s">
        <v>335</v>
      </c>
      <c r="G37" s="84" t="s">
        <v>335</v>
      </c>
      <c r="H37" s="84" t="s">
        <v>335</v>
      </c>
      <c r="I37" s="84" t="s">
        <v>335</v>
      </c>
      <c r="J37" s="84">
        <v>51</v>
      </c>
    </row>
    <row r="38" spans="1:11" x14ac:dyDescent="0.25">
      <c r="A38" s="131">
        <v>330</v>
      </c>
      <c r="B38" s="132" t="s">
        <v>59</v>
      </c>
      <c r="C38" s="86">
        <v>2</v>
      </c>
      <c r="D38" s="86">
        <v>92</v>
      </c>
      <c r="E38" s="84" t="s">
        <v>335</v>
      </c>
      <c r="F38" s="84" t="s">
        <v>335</v>
      </c>
      <c r="G38" s="86" t="s">
        <v>335</v>
      </c>
      <c r="H38" s="86" t="s">
        <v>335</v>
      </c>
      <c r="I38" s="86" t="s">
        <v>335</v>
      </c>
      <c r="J38" s="86">
        <v>94</v>
      </c>
    </row>
    <row r="39" spans="1:11" x14ac:dyDescent="0.25">
      <c r="A39" s="65">
        <v>331</v>
      </c>
      <c r="B39" s="72" t="s">
        <v>60</v>
      </c>
      <c r="C39" s="84">
        <v>3</v>
      </c>
      <c r="D39" s="84">
        <v>119</v>
      </c>
      <c r="E39" s="84" t="s">
        <v>335</v>
      </c>
      <c r="F39" s="84" t="s">
        <v>335</v>
      </c>
      <c r="G39" s="84" t="s">
        <v>335</v>
      </c>
      <c r="H39" s="84" t="s">
        <v>335</v>
      </c>
      <c r="I39" s="84" t="s">
        <v>335</v>
      </c>
      <c r="J39" s="84">
        <v>122</v>
      </c>
    </row>
    <row r="40" spans="1:11" x14ac:dyDescent="0.25">
      <c r="A40" s="65">
        <v>360</v>
      </c>
      <c r="B40" s="72" t="s">
        <v>61</v>
      </c>
      <c r="C40" s="84">
        <v>4</v>
      </c>
      <c r="D40" s="84">
        <v>212</v>
      </c>
      <c r="E40" s="84" t="s">
        <v>335</v>
      </c>
      <c r="F40" s="84" t="s">
        <v>335</v>
      </c>
      <c r="G40" s="84" t="s">
        <v>335</v>
      </c>
      <c r="H40" s="84">
        <v>2</v>
      </c>
      <c r="I40" s="84" t="s">
        <v>335</v>
      </c>
      <c r="J40" s="84">
        <v>218</v>
      </c>
    </row>
    <row r="41" spans="1:11" x14ac:dyDescent="0.25">
      <c r="A41" s="65">
        <v>380</v>
      </c>
      <c r="B41" s="72" t="s">
        <v>62</v>
      </c>
      <c r="C41" s="84">
        <v>16</v>
      </c>
      <c r="D41" s="84">
        <v>1476</v>
      </c>
      <c r="E41" s="84">
        <v>3</v>
      </c>
      <c r="F41" s="84" t="s">
        <v>335</v>
      </c>
      <c r="G41" s="84" t="s">
        <v>335</v>
      </c>
      <c r="H41" s="84">
        <v>20</v>
      </c>
      <c r="I41" s="84" t="s">
        <v>335</v>
      </c>
      <c r="J41" s="84">
        <v>1515</v>
      </c>
    </row>
    <row r="42" spans="1:11" s="87" customFormat="1" x14ac:dyDescent="0.2">
      <c r="A42" s="65">
        <v>381</v>
      </c>
      <c r="B42" s="72" t="s">
        <v>63</v>
      </c>
      <c r="C42" s="84">
        <v>5</v>
      </c>
      <c r="D42" s="84">
        <v>495</v>
      </c>
      <c r="E42" s="84">
        <v>2</v>
      </c>
      <c r="F42" s="84" t="s">
        <v>335</v>
      </c>
      <c r="G42" s="84">
        <v>1</v>
      </c>
      <c r="H42" s="84">
        <v>2</v>
      </c>
      <c r="I42" s="84" t="s">
        <v>335</v>
      </c>
      <c r="J42" s="84">
        <v>505</v>
      </c>
    </row>
    <row r="43" spans="1:11" x14ac:dyDescent="0.25">
      <c r="A43" s="65">
        <v>382</v>
      </c>
      <c r="B43" s="72" t="s">
        <v>64</v>
      </c>
      <c r="C43" s="84">
        <v>4</v>
      </c>
      <c r="D43" s="84">
        <v>210</v>
      </c>
      <c r="E43" s="84" t="s">
        <v>335</v>
      </c>
      <c r="F43" s="84" t="s">
        <v>335</v>
      </c>
      <c r="G43" s="84" t="s">
        <v>335</v>
      </c>
      <c r="H43" s="84">
        <v>1</v>
      </c>
      <c r="I43" s="84" t="s">
        <v>335</v>
      </c>
      <c r="J43" s="84">
        <v>215</v>
      </c>
    </row>
    <row r="44" spans="1:11" s="87" customFormat="1" ht="23.25" customHeight="1" x14ac:dyDescent="0.25">
      <c r="A44" s="88" t="s">
        <v>387</v>
      </c>
      <c r="B44" s="130"/>
      <c r="C44" s="90">
        <v>35</v>
      </c>
      <c r="D44" s="90">
        <v>2846</v>
      </c>
      <c r="E44" s="91">
        <v>5</v>
      </c>
      <c r="F44" s="91">
        <v>2</v>
      </c>
      <c r="G44" s="91">
        <v>1</v>
      </c>
      <c r="H44" s="91">
        <v>35</v>
      </c>
      <c r="I44" s="91" t="s">
        <v>335</v>
      </c>
      <c r="J44" s="91">
        <v>2924</v>
      </c>
      <c r="K44" s="91"/>
    </row>
    <row r="45" spans="1:11" x14ac:dyDescent="0.25">
      <c r="A45" s="65">
        <v>428</v>
      </c>
      <c r="B45" s="72" t="s">
        <v>65</v>
      </c>
      <c r="C45" s="84">
        <v>4</v>
      </c>
      <c r="D45" s="84">
        <v>83</v>
      </c>
      <c r="E45" s="84" t="s">
        <v>335</v>
      </c>
      <c r="F45" s="84" t="s">
        <v>335</v>
      </c>
      <c r="G45" s="84" t="s">
        <v>335</v>
      </c>
      <c r="H45" s="84" t="s">
        <v>335</v>
      </c>
      <c r="I45" s="84" t="s">
        <v>335</v>
      </c>
      <c r="J45" s="84">
        <v>87</v>
      </c>
    </row>
    <row r="46" spans="1:11" x14ac:dyDescent="0.25">
      <c r="A46" s="131">
        <v>461</v>
      </c>
      <c r="B46" s="132" t="s">
        <v>66</v>
      </c>
      <c r="C46" s="86" t="s">
        <v>335</v>
      </c>
      <c r="D46" s="86">
        <v>44</v>
      </c>
      <c r="E46" s="84" t="s">
        <v>335</v>
      </c>
      <c r="F46" s="84" t="s">
        <v>335</v>
      </c>
      <c r="G46" s="86" t="s">
        <v>335</v>
      </c>
      <c r="H46" s="86" t="s">
        <v>335</v>
      </c>
      <c r="I46" s="86" t="s">
        <v>335</v>
      </c>
      <c r="J46" s="86">
        <v>44</v>
      </c>
    </row>
    <row r="47" spans="1:11" x14ac:dyDescent="0.25">
      <c r="A47" s="65">
        <v>480</v>
      </c>
      <c r="B47" s="72" t="s">
        <v>67</v>
      </c>
      <c r="C47" s="84">
        <v>5</v>
      </c>
      <c r="D47" s="84">
        <v>464</v>
      </c>
      <c r="E47" s="84">
        <v>3</v>
      </c>
      <c r="F47" s="84" t="s">
        <v>335</v>
      </c>
      <c r="G47" s="84" t="s">
        <v>335</v>
      </c>
      <c r="H47" s="84" t="s">
        <v>335</v>
      </c>
      <c r="I47" s="84" t="s">
        <v>335</v>
      </c>
      <c r="J47" s="84">
        <v>472</v>
      </c>
    </row>
    <row r="48" spans="1:11" x14ac:dyDescent="0.25">
      <c r="A48" s="65">
        <v>481</v>
      </c>
      <c r="B48" s="72" t="s">
        <v>68</v>
      </c>
      <c r="C48" s="84" t="s">
        <v>335</v>
      </c>
      <c r="D48" s="84">
        <v>38</v>
      </c>
      <c r="E48" s="84" t="s">
        <v>335</v>
      </c>
      <c r="F48" s="84" t="s">
        <v>335</v>
      </c>
      <c r="G48" s="84" t="s">
        <v>335</v>
      </c>
      <c r="H48" s="84" t="s">
        <v>335</v>
      </c>
      <c r="I48" s="84" t="s">
        <v>335</v>
      </c>
      <c r="J48" s="84">
        <v>38</v>
      </c>
    </row>
    <row r="49" spans="1:11" s="140" customFormat="1" x14ac:dyDescent="0.2">
      <c r="A49" s="65">
        <v>482</v>
      </c>
      <c r="B49" s="72" t="s">
        <v>69</v>
      </c>
      <c r="C49" s="84">
        <v>2</v>
      </c>
      <c r="D49" s="84">
        <v>157</v>
      </c>
      <c r="E49" s="84" t="s">
        <v>335</v>
      </c>
      <c r="F49" s="84" t="s">
        <v>335</v>
      </c>
      <c r="G49" s="84" t="s">
        <v>335</v>
      </c>
      <c r="H49" s="84" t="s">
        <v>335</v>
      </c>
      <c r="I49" s="84" t="s">
        <v>335</v>
      </c>
      <c r="J49" s="84">
        <v>159</v>
      </c>
    </row>
    <row r="50" spans="1:11" x14ac:dyDescent="0.25">
      <c r="A50" s="65">
        <v>483</v>
      </c>
      <c r="B50" s="72" t="s">
        <v>70</v>
      </c>
      <c r="C50" s="84">
        <v>2</v>
      </c>
      <c r="D50" s="84">
        <v>214</v>
      </c>
      <c r="E50" s="84" t="s">
        <v>335</v>
      </c>
      <c r="F50" s="84" t="s">
        <v>335</v>
      </c>
      <c r="G50" s="84" t="s">
        <v>335</v>
      </c>
      <c r="H50" s="84" t="s">
        <v>335</v>
      </c>
      <c r="I50" s="84" t="s">
        <v>335</v>
      </c>
      <c r="J50" s="84">
        <v>216</v>
      </c>
    </row>
    <row r="51" spans="1:11" x14ac:dyDescent="0.25">
      <c r="A51" s="131">
        <v>484</v>
      </c>
      <c r="B51" s="132" t="s">
        <v>71</v>
      </c>
      <c r="C51" s="86">
        <v>7</v>
      </c>
      <c r="D51" s="86">
        <v>651</v>
      </c>
      <c r="E51" s="84">
        <v>2</v>
      </c>
      <c r="F51" s="84">
        <v>2</v>
      </c>
      <c r="G51" s="86">
        <v>3</v>
      </c>
      <c r="H51" s="86">
        <v>18</v>
      </c>
      <c r="I51" s="86" t="s">
        <v>335</v>
      </c>
      <c r="J51" s="86">
        <v>683</v>
      </c>
    </row>
    <row r="52" spans="1:11" s="87" customFormat="1" x14ac:dyDescent="0.2">
      <c r="A52" s="65">
        <v>486</v>
      </c>
      <c r="B52" s="72" t="s">
        <v>72</v>
      </c>
      <c r="C52" s="84">
        <v>2</v>
      </c>
      <c r="D52" s="84">
        <v>211</v>
      </c>
      <c r="E52" s="84" t="s">
        <v>335</v>
      </c>
      <c r="F52" s="84" t="s">
        <v>335</v>
      </c>
      <c r="G52" s="84" t="s">
        <v>335</v>
      </c>
      <c r="H52" s="84">
        <v>3</v>
      </c>
      <c r="I52" s="84" t="s">
        <v>335</v>
      </c>
      <c r="J52" s="84">
        <v>216</v>
      </c>
    </row>
    <row r="53" spans="1:11" x14ac:dyDescent="0.25">
      <c r="A53" s="65">
        <v>488</v>
      </c>
      <c r="B53" s="72" t="s">
        <v>73</v>
      </c>
      <c r="C53" s="84">
        <v>1</v>
      </c>
      <c r="D53" s="84">
        <v>56</v>
      </c>
      <c r="E53" s="84" t="s">
        <v>335</v>
      </c>
      <c r="F53" s="84" t="s">
        <v>335</v>
      </c>
      <c r="G53" s="84" t="s">
        <v>335</v>
      </c>
      <c r="H53" s="84" t="s">
        <v>335</v>
      </c>
      <c r="I53" s="84" t="s">
        <v>335</v>
      </c>
      <c r="J53" s="84">
        <v>57</v>
      </c>
    </row>
    <row r="54" spans="1:11" s="87" customFormat="1" ht="23.25" customHeight="1" x14ac:dyDescent="0.25">
      <c r="A54" s="88" t="s">
        <v>388</v>
      </c>
      <c r="B54" s="130"/>
      <c r="C54" s="90">
        <v>23</v>
      </c>
      <c r="D54" s="90">
        <v>1918</v>
      </c>
      <c r="E54" s="91">
        <v>5</v>
      </c>
      <c r="F54" s="91">
        <v>2</v>
      </c>
      <c r="G54" s="91">
        <v>3</v>
      </c>
      <c r="H54" s="91">
        <v>21</v>
      </c>
      <c r="I54" s="91" t="s">
        <v>335</v>
      </c>
      <c r="J54" s="91">
        <v>1972</v>
      </c>
      <c r="K54" s="91"/>
    </row>
    <row r="55" spans="1:11" s="140" customFormat="1" x14ac:dyDescent="0.2">
      <c r="A55" s="65">
        <v>509</v>
      </c>
      <c r="B55" s="72" t="s">
        <v>74</v>
      </c>
      <c r="C55" s="84">
        <v>1</v>
      </c>
      <c r="D55" s="84">
        <v>66</v>
      </c>
      <c r="E55" s="84" t="s">
        <v>335</v>
      </c>
      <c r="F55" s="84" t="s">
        <v>335</v>
      </c>
      <c r="G55" s="84" t="s">
        <v>335</v>
      </c>
      <c r="H55" s="84" t="s">
        <v>335</v>
      </c>
      <c r="I55" s="84" t="s">
        <v>335</v>
      </c>
      <c r="J55" s="84">
        <v>67</v>
      </c>
    </row>
    <row r="56" spans="1:11" x14ac:dyDescent="0.25">
      <c r="A56" s="65">
        <v>512</v>
      </c>
      <c r="B56" s="72" t="s">
        <v>75</v>
      </c>
      <c r="C56" s="84" t="s">
        <v>335</v>
      </c>
      <c r="D56" s="84">
        <v>58</v>
      </c>
      <c r="E56" s="84" t="s">
        <v>335</v>
      </c>
      <c r="F56" s="84" t="s">
        <v>335</v>
      </c>
      <c r="G56" s="84" t="s">
        <v>335</v>
      </c>
      <c r="H56" s="84" t="s">
        <v>335</v>
      </c>
      <c r="I56" s="84" t="s">
        <v>335</v>
      </c>
      <c r="J56" s="84">
        <v>58</v>
      </c>
    </row>
    <row r="57" spans="1:11" x14ac:dyDescent="0.25">
      <c r="A57" s="131">
        <v>513</v>
      </c>
      <c r="B57" s="132" t="s">
        <v>76</v>
      </c>
      <c r="C57" s="86">
        <v>3</v>
      </c>
      <c r="D57" s="86">
        <v>89</v>
      </c>
      <c r="E57" s="84" t="s">
        <v>335</v>
      </c>
      <c r="F57" s="84" t="s">
        <v>335</v>
      </c>
      <c r="G57" s="86" t="s">
        <v>335</v>
      </c>
      <c r="H57" s="86" t="s">
        <v>335</v>
      </c>
      <c r="I57" s="86" t="s">
        <v>335</v>
      </c>
      <c r="J57" s="86">
        <v>92</v>
      </c>
    </row>
    <row r="58" spans="1:11" x14ac:dyDescent="0.25">
      <c r="A58" s="65">
        <v>560</v>
      </c>
      <c r="B58" s="72" t="s">
        <v>77</v>
      </c>
      <c r="C58" s="84">
        <v>1</v>
      </c>
      <c r="D58" s="84">
        <v>70</v>
      </c>
      <c r="E58" s="84" t="s">
        <v>335</v>
      </c>
      <c r="F58" s="84" t="s">
        <v>335</v>
      </c>
      <c r="G58" s="84" t="s">
        <v>335</v>
      </c>
      <c r="H58" s="84" t="s">
        <v>335</v>
      </c>
      <c r="I58" s="84" t="s">
        <v>335</v>
      </c>
      <c r="J58" s="84">
        <v>71</v>
      </c>
    </row>
    <row r="59" spans="1:11" x14ac:dyDescent="0.25">
      <c r="A59" s="65">
        <v>561</v>
      </c>
      <c r="B59" s="72" t="s">
        <v>78</v>
      </c>
      <c r="C59" s="84">
        <v>3</v>
      </c>
      <c r="D59" s="84">
        <v>84</v>
      </c>
      <c r="E59" s="84" t="s">
        <v>335</v>
      </c>
      <c r="F59" s="84" t="s">
        <v>335</v>
      </c>
      <c r="G59" s="84" t="s">
        <v>335</v>
      </c>
      <c r="H59" s="84" t="s">
        <v>335</v>
      </c>
      <c r="I59" s="84" t="s">
        <v>335</v>
      </c>
      <c r="J59" s="84">
        <v>87</v>
      </c>
    </row>
    <row r="60" spans="1:11" x14ac:dyDescent="0.25">
      <c r="A60" s="65">
        <v>562</v>
      </c>
      <c r="B60" s="72" t="s">
        <v>79</v>
      </c>
      <c r="C60" s="84">
        <v>2</v>
      </c>
      <c r="D60" s="84">
        <v>166</v>
      </c>
      <c r="E60" s="84" t="s">
        <v>335</v>
      </c>
      <c r="F60" s="84" t="s">
        <v>335</v>
      </c>
      <c r="G60" s="84" t="s">
        <v>335</v>
      </c>
      <c r="H60" s="84">
        <v>2</v>
      </c>
      <c r="I60" s="84" t="s">
        <v>335</v>
      </c>
      <c r="J60" s="84">
        <v>170</v>
      </c>
    </row>
    <row r="61" spans="1:11" x14ac:dyDescent="0.25">
      <c r="A61" s="65">
        <v>563</v>
      </c>
      <c r="B61" s="72" t="s">
        <v>80</v>
      </c>
      <c r="C61" s="84">
        <v>2</v>
      </c>
      <c r="D61" s="84">
        <v>46</v>
      </c>
      <c r="E61" s="84" t="s">
        <v>335</v>
      </c>
      <c r="F61" s="84" t="s">
        <v>335</v>
      </c>
      <c r="G61" s="84" t="s">
        <v>335</v>
      </c>
      <c r="H61" s="84" t="s">
        <v>335</v>
      </c>
      <c r="I61" s="84" t="s">
        <v>335</v>
      </c>
      <c r="J61" s="84">
        <v>48</v>
      </c>
    </row>
    <row r="62" spans="1:11" x14ac:dyDescent="0.25">
      <c r="A62" s="65">
        <v>580</v>
      </c>
      <c r="B62" s="72" t="s">
        <v>81</v>
      </c>
      <c r="C62" s="84">
        <v>7</v>
      </c>
      <c r="D62" s="84">
        <v>689</v>
      </c>
      <c r="E62" s="84">
        <v>1</v>
      </c>
      <c r="F62" s="84" t="s">
        <v>335</v>
      </c>
      <c r="G62" s="84" t="s">
        <v>335</v>
      </c>
      <c r="H62" s="84">
        <v>12</v>
      </c>
      <c r="I62" s="84" t="s">
        <v>335</v>
      </c>
      <c r="J62" s="84">
        <v>709</v>
      </c>
    </row>
    <row r="63" spans="1:11" x14ac:dyDescent="0.25">
      <c r="A63" s="65">
        <v>581</v>
      </c>
      <c r="B63" s="72" t="s">
        <v>82</v>
      </c>
      <c r="C63" s="84">
        <v>12</v>
      </c>
      <c r="D63" s="84">
        <v>1248</v>
      </c>
      <c r="E63" s="84">
        <v>14</v>
      </c>
      <c r="F63" s="84" t="s">
        <v>335</v>
      </c>
      <c r="G63" s="84" t="s">
        <v>335</v>
      </c>
      <c r="H63" s="84">
        <v>52</v>
      </c>
      <c r="I63" s="84" t="s">
        <v>335</v>
      </c>
      <c r="J63" s="84">
        <v>1326</v>
      </c>
    </row>
    <row r="64" spans="1:11" x14ac:dyDescent="0.25">
      <c r="A64" s="65">
        <v>582</v>
      </c>
      <c r="B64" s="72" t="s">
        <v>83</v>
      </c>
      <c r="C64" s="84">
        <v>2</v>
      </c>
      <c r="D64" s="84">
        <v>85</v>
      </c>
      <c r="E64" s="84" t="s">
        <v>335</v>
      </c>
      <c r="F64" s="84" t="s">
        <v>335</v>
      </c>
      <c r="G64" s="84" t="s">
        <v>335</v>
      </c>
      <c r="H64" s="84" t="s">
        <v>335</v>
      </c>
      <c r="I64" s="84" t="s">
        <v>335</v>
      </c>
      <c r="J64" s="84">
        <v>87</v>
      </c>
    </row>
    <row r="65" spans="1:11" x14ac:dyDescent="0.25">
      <c r="A65" s="65">
        <v>583</v>
      </c>
      <c r="B65" s="72" t="s">
        <v>84</v>
      </c>
      <c r="C65" s="84">
        <v>2</v>
      </c>
      <c r="D65" s="84">
        <v>287</v>
      </c>
      <c r="E65" s="84" t="s">
        <v>335</v>
      </c>
      <c r="F65" s="84" t="s">
        <v>335</v>
      </c>
      <c r="G65" s="84" t="s">
        <v>335</v>
      </c>
      <c r="H65" s="84">
        <v>22</v>
      </c>
      <c r="I65" s="84" t="s">
        <v>335</v>
      </c>
      <c r="J65" s="84">
        <v>311</v>
      </c>
    </row>
    <row r="66" spans="1:11" s="87" customFormat="1" x14ac:dyDescent="0.2">
      <c r="A66" s="65">
        <v>584</v>
      </c>
      <c r="B66" s="72" t="s">
        <v>85</v>
      </c>
      <c r="C66" s="84" t="s">
        <v>335</v>
      </c>
      <c r="D66" s="84">
        <v>53</v>
      </c>
      <c r="E66" s="84" t="s">
        <v>335</v>
      </c>
      <c r="F66" s="84" t="s">
        <v>335</v>
      </c>
      <c r="G66" s="84" t="s">
        <v>335</v>
      </c>
      <c r="H66" s="84">
        <v>2</v>
      </c>
      <c r="I66" s="84" t="s">
        <v>335</v>
      </c>
      <c r="J66" s="84">
        <v>55</v>
      </c>
    </row>
    <row r="67" spans="1:11" x14ac:dyDescent="0.25">
      <c r="A67" s="65">
        <v>586</v>
      </c>
      <c r="B67" s="72" t="s">
        <v>86</v>
      </c>
      <c r="C67" s="84">
        <v>2</v>
      </c>
      <c r="D67" s="84">
        <v>232</v>
      </c>
      <c r="E67" s="84" t="s">
        <v>335</v>
      </c>
      <c r="F67" s="84" t="s">
        <v>335</v>
      </c>
      <c r="G67" s="84" t="s">
        <v>335</v>
      </c>
      <c r="H67" s="84">
        <v>5</v>
      </c>
      <c r="I67" s="84" t="s">
        <v>335</v>
      </c>
      <c r="J67" s="84">
        <v>239</v>
      </c>
    </row>
    <row r="68" spans="1:11" s="87" customFormat="1" ht="23.25" customHeight="1" x14ac:dyDescent="0.25">
      <c r="A68" s="88" t="s">
        <v>389</v>
      </c>
      <c r="B68" s="130"/>
      <c r="C68" s="90">
        <v>37</v>
      </c>
      <c r="D68" s="90">
        <v>3173</v>
      </c>
      <c r="E68" s="91">
        <v>15</v>
      </c>
      <c r="F68" s="91" t="s">
        <v>335</v>
      </c>
      <c r="G68" s="91" t="s">
        <v>335</v>
      </c>
      <c r="H68" s="91">
        <v>95</v>
      </c>
      <c r="I68" s="91" t="s">
        <v>335</v>
      </c>
      <c r="J68" s="91">
        <v>3320</v>
      </c>
      <c r="K68" s="91"/>
    </row>
    <row r="69" spans="1:11" x14ac:dyDescent="0.25">
      <c r="A69" s="65">
        <v>604</v>
      </c>
      <c r="B69" s="72" t="s">
        <v>87</v>
      </c>
      <c r="C69" s="84" t="s">
        <v>335</v>
      </c>
      <c r="D69" s="84">
        <v>72</v>
      </c>
      <c r="E69" s="84" t="s">
        <v>335</v>
      </c>
      <c r="F69" s="84" t="s">
        <v>335</v>
      </c>
      <c r="G69" s="84" t="s">
        <v>335</v>
      </c>
      <c r="H69" s="84" t="s">
        <v>335</v>
      </c>
      <c r="I69" s="84" t="s">
        <v>335</v>
      </c>
      <c r="J69" s="84">
        <v>72</v>
      </c>
    </row>
    <row r="70" spans="1:11" s="140" customFormat="1" x14ac:dyDescent="0.2">
      <c r="A70" s="65">
        <v>617</v>
      </c>
      <c r="B70" s="72" t="s">
        <v>88</v>
      </c>
      <c r="C70" s="84" t="s">
        <v>335</v>
      </c>
      <c r="D70" s="84">
        <v>86</v>
      </c>
      <c r="E70" s="84" t="s">
        <v>335</v>
      </c>
      <c r="F70" s="84" t="s">
        <v>335</v>
      </c>
      <c r="G70" s="84" t="s">
        <v>335</v>
      </c>
      <c r="H70" s="84">
        <v>1</v>
      </c>
      <c r="I70" s="84" t="s">
        <v>335</v>
      </c>
      <c r="J70" s="84">
        <v>87</v>
      </c>
    </row>
    <row r="71" spans="1:11" x14ac:dyDescent="0.25">
      <c r="A71" s="65">
        <v>642</v>
      </c>
      <c r="B71" s="72" t="s">
        <v>89</v>
      </c>
      <c r="C71" s="84" t="s">
        <v>335</v>
      </c>
      <c r="D71" s="84">
        <v>77</v>
      </c>
      <c r="E71" s="84" t="s">
        <v>335</v>
      </c>
      <c r="F71" s="84" t="s">
        <v>335</v>
      </c>
      <c r="G71" s="84" t="s">
        <v>335</v>
      </c>
      <c r="H71" s="84" t="s">
        <v>335</v>
      </c>
      <c r="I71" s="84" t="s">
        <v>335</v>
      </c>
      <c r="J71" s="84">
        <v>77</v>
      </c>
    </row>
    <row r="72" spans="1:11" x14ac:dyDescent="0.25">
      <c r="A72" s="131">
        <v>643</v>
      </c>
      <c r="B72" s="132" t="s">
        <v>90</v>
      </c>
      <c r="C72" s="86">
        <v>1</v>
      </c>
      <c r="D72" s="86">
        <v>111</v>
      </c>
      <c r="E72" s="84" t="s">
        <v>335</v>
      </c>
      <c r="F72" s="84" t="s">
        <v>335</v>
      </c>
      <c r="G72" s="86" t="s">
        <v>335</v>
      </c>
      <c r="H72" s="86">
        <v>2</v>
      </c>
      <c r="I72" s="86" t="s">
        <v>335</v>
      </c>
      <c r="J72" s="86">
        <v>114</v>
      </c>
    </row>
    <row r="73" spans="1:11" x14ac:dyDescent="0.25">
      <c r="A73" s="65">
        <v>662</v>
      </c>
      <c r="B73" s="72" t="s">
        <v>91</v>
      </c>
      <c r="C73" s="84" t="s">
        <v>335</v>
      </c>
      <c r="D73" s="84">
        <v>297</v>
      </c>
      <c r="E73" s="84">
        <v>2</v>
      </c>
      <c r="F73" s="84" t="s">
        <v>335</v>
      </c>
      <c r="G73" s="84" t="s">
        <v>335</v>
      </c>
      <c r="H73" s="84">
        <v>6</v>
      </c>
      <c r="I73" s="84" t="s">
        <v>335</v>
      </c>
      <c r="J73" s="84">
        <v>305</v>
      </c>
    </row>
    <row r="74" spans="1:11" x14ac:dyDescent="0.25">
      <c r="A74" s="65">
        <v>665</v>
      </c>
      <c r="B74" s="72" t="s">
        <v>92</v>
      </c>
      <c r="C74" s="84">
        <v>3</v>
      </c>
      <c r="D74" s="84">
        <v>164</v>
      </c>
      <c r="E74" s="84" t="s">
        <v>335</v>
      </c>
      <c r="F74" s="84" t="s">
        <v>335</v>
      </c>
      <c r="G74" s="84" t="s">
        <v>335</v>
      </c>
      <c r="H74" s="84">
        <v>1</v>
      </c>
      <c r="I74" s="84" t="s">
        <v>335</v>
      </c>
      <c r="J74" s="84">
        <v>168</v>
      </c>
    </row>
    <row r="75" spans="1:11" x14ac:dyDescent="0.25">
      <c r="A75" s="65">
        <v>680</v>
      </c>
      <c r="B75" s="72" t="s">
        <v>93</v>
      </c>
      <c r="C75" s="84">
        <v>10</v>
      </c>
      <c r="D75" s="84">
        <v>1158</v>
      </c>
      <c r="E75" s="84">
        <v>10</v>
      </c>
      <c r="F75" s="84">
        <v>1</v>
      </c>
      <c r="G75" s="84" t="s">
        <v>335</v>
      </c>
      <c r="H75" s="84">
        <v>66</v>
      </c>
      <c r="I75" s="84" t="s">
        <v>335</v>
      </c>
      <c r="J75" s="84">
        <v>1245</v>
      </c>
    </row>
    <row r="76" spans="1:11" x14ac:dyDescent="0.25">
      <c r="A76" s="65">
        <v>682</v>
      </c>
      <c r="B76" s="72" t="s">
        <v>94</v>
      </c>
      <c r="C76" s="84">
        <v>6</v>
      </c>
      <c r="D76" s="84">
        <v>189</v>
      </c>
      <c r="E76" s="84">
        <v>3</v>
      </c>
      <c r="F76" s="84" t="s">
        <v>335</v>
      </c>
      <c r="G76" s="84" t="s">
        <v>335</v>
      </c>
      <c r="H76" s="84">
        <v>17</v>
      </c>
      <c r="I76" s="84" t="s">
        <v>335</v>
      </c>
      <c r="J76" s="84">
        <v>215</v>
      </c>
    </row>
    <row r="77" spans="1:11" x14ac:dyDescent="0.25">
      <c r="A77" s="65">
        <v>683</v>
      </c>
      <c r="B77" s="72" t="s">
        <v>95</v>
      </c>
      <c r="C77" s="84">
        <v>3</v>
      </c>
      <c r="D77" s="84">
        <v>481</v>
      </c>
      <c r="E77" s="84" t="s">
        <v>335</v>
      </c>
      <c r="F77" s="84" t="s">
        <v>335</v>
      </c>
      <c r="G77" s="84" t="s">
        <v>335</v>
      </c>
      <c r="H77" s="84">
        <v>140</v>
      </c>
      <c r="I77" s="84" t="s">
        <v>335</v>
      </c>
      <c r="J77" s="84">
        <v>624</v>
      </c>
    </row>
    <row r="78" spans="1:11" x14ac:dyDescent="0.25">
      <c r="A78" s="65">
        <v>684</v>
      </c>
      <c r="B78" s="72" t="s">
        <v>96</v>
      </c>
      <c r="C78" s="84">
        <v>2</v>
      </c>
      <c r="D78" s="84">
        <v>105</v>
      </c>
      <c r="E78" s="84" t="s">
        <v>335</v>
      </c>
      <c r="F78" s="84" t="s">
        <v>335</v>
      </c>
      <c r="G78" s="84" t="s">
        <v>335</v>
      </c>
      <c r="H78" s="84" t="s">
        <v>335</v>
      </c>
      <c r="I78" s="84" t="s">
        <v>335</v>
      </c>
      <c r="J78" s="84">
        <v>107</v>
      </c>
    </row>
    <row r="79" spans="1:11" x14ac:dyDescent="0.25">
      <c r="A79" s="65">
        <v>685</v>
      </c>
      <c r="B79" s="72" t="s">
        <v>97</v>
      </c>
      <c r="C79" s="84" t="s">
        <v>335</v>
      </c>
      <c r="D79" s="84">
        <v>265</v>
      </c>
      <c r="E79" s="84">
        <v>1</v>
      </c>
      <c r="F79" s="84" t="s">
        <v>335</v>
      </c>
      <c r="G79" s="84" t="s">
        <v>335</v>
      </c>
      <c r="H79" s="84" t="s">
        <v>335</v>
      </c>
      <c r="I79" s="84" t="s">
        <v>335</v>
      </c>
      <c r="J79" s="84">
        <v>266</v>
      </c>
    </row>
    <row r="80" spans="1:11" s="87" customFormat="1" x14ac:dyDescent="0.2">
      <c r="A80" s="65">
        <v>686</v>
      </c>
      <c r="B80" s="72" t="s">
        <v>98</v>
      </c>
      <c r="C80" s="84">
        <v>2</v>
      </c>
      <c r="D80" s="84">
        <v>128</v>
      </c>
      <c r="E80" s="84" t="s">
        <v>335</v>
      </c>
      <c r="F80" s="84" t="s">
        <v>335</v>
      </c>
      <c r="G80" s="84" t="s">
        <v>335</v>
      </c>
      <c r="H80" s="84">
        <v>2</v>
      </c>
      <c r="I80" s="84" t="s">
        <v>335</v>
      </c>
      <c r="J80" s="84">
        <v>132</v>
      </c>
    </row>
    <row r="81" spans="1:11" x14ac:dyDescent="0.25">
      <c r="A81" s="65">
        <v>687</v>
      </c>
      <c r="B81" s="72" t="s">
        <v>99</v>
      </c>
      <c r="C81" s="84">
        <v>1</v>
      </c>
      <c r="D81" s="84">
        <v>265</v>
      </c>
      <c r="E81" s="84" t="s">
        <v>335</v>
      </c>
      <c r="F81" s="84" t="s">
        <v>335</v>
      </c>
      <c r="G81" s="84" t="s">
        <v>335</v>
      </c>
      <c r="H81" s="84">
        <v>2</v>
      </c>
      <c r="I81" s="84" t="s">
        <v>335</v>
      </c>
      <c r="J81" s="84">
        <v>268</v>
      </c>
    </row>
    <row r="82" spans="1:11" s="87" customFormat="1" ht="23.25" customHeight="1" x14ac:dyDescent="0.25">
      <c r="A82" s="88" t="s">
        <v>390</v>
      </c>
      <c r="B82" s="130"/>
      <c r="C82" s="90">
        <v>28</v>
      </c>
      <c r="D82" s="90">
        <v>3398</v>
      </c>
      <c r="E82" s="91">
        <v>16</v>
      </c>
      <c r="F82" s="91">
        <v>1</v>
      </c>
      <c r="G82" s="91" t="s">
        <v>335</v>
      </c>
      <c r="H82" s="91">
        <v>237</v>
      </c>
      <c r="I82" s="91" t="s">
        <v>335</v>
      </c>
      <c r="J82" s="91">
        <v>3680</v>
      </c>
      <c r="K82" s="91"/>
    </row>
    <row r="83" spans="1:11" s="140" customFormat="1" x14ac:dyDescent="0.2">
      <c r="A83" s="65">
        <v>760</v>
      </c>
      <c r="B83" s="72" t="s">
        <v>100</v>
      </c>
      <c r="C83" s="84" t="s">
        <v>335</v>
      </c>
      <c r="D83" s="84">
        <v>135</v>
      </c>
      <c r="E83" s="84" t="s">
        <v>335</v>
      </c>
      <c r="F83" s="84" t="s">
        <v>335</v>
      </c>
      <c r="G83" s="84" t="s">
        <v>335</v>
      </c>
      <c r="H83" s="84" t="s">
        <v>335</v>
      </c>
      <c r="I83" s="84" t="s">
        <v>335</v>
      </c>
      <c r="J83" s="84">
        <v>135</v>
      </c>
    </row>
    <row r="84" spans="1:11" x14ac:dyDescent="0.25">
      <c r="A84" s="65">
        <v>761</v>
      </c>
      <c r="B84" s="72" t="s">
        <v>101</v>
      </c>
      <c r="C84" s="84" t="s">
        <v>335</v>
      </c>
      <c r="D84" s="84">
        <v>86</v>
      </c>
      <c r="E84" s="84" t="s">
        <v>335</v>
      </c>
      <c r="F84" s="84" t="s">
        <v>335</v>
      </c>
      <c r="G84" s="84" t="s">
        <v>335</v>
      </c>
      <c r="H84" s="84" t="s">
        <v>335</v>
      </c>
      <c r="I84" s="84" t="s">
        <v>335</v>
      </c>
      <c r="J84" s="84">
        <v>86</v>
      </c>
    </row>
    <row r="85" spans="1:11" s="140" customFormat="1" x14ac:dyDescent="0.2">
      <c r="A85" s="131">
        <v>763</v>
      </c>
      <c r="B85" s="132" t="s">
        <v>102</v>
      </c>
      <c r="C85" s="86">
        <v>6</v>
      </c>
      <c r="D85" s="86">
        <v>119</v>
      </c>
      <c r="E85" s="84" t="s">
        <v>335</v>
      </c>
      <c r="F85" s="84" t="s">
        <v>335</v>
      </c>
      <c r="G85" s="86" t="s">
        <v>335</v>
      </c>
      <c r="H85" s="86" t="s">
        <v>335</v>
      </c>
      <c r="I85" s="86" t="s">
        <v>335</v>
      </c>
      <c r="J85" s="86">
        <v>125</v>
      </c>
    </row>
    <row r="86" spans="1:11" x14ac:dyDescent="0.25">
      <c r="A86" s="65">
        <v>764</v>
      </c>
      <c r="B86" s="72" t="s">
        <v>103</v>
      </c>
      <c r="C86" s="84">
        <v>3</v>
      </c>
      <c r="D86" s="84">
        <v>222</v>
      </c>
      <c r="E86" s="84" t="s">
        <v>335</v>
      </c>
      <c r="F86" s="84" t="s">
        <v>335</v>
      </c>
      <c r="G86" s="84" t="s">
        <v>335</v>
      </c>
      <c r="H86" s="84">
        <v>5</v>
      </c>
      <c r="I86" s="84" t="s">
        <v>335</v>
      </c>
      <c r="J86" s="84">
        <v>230</v>
      </c>
    </row>
    <row r="87" spans="1:11" x14ac:dyDescent="0.25">
      <c r="A87" s="131">
        <v>765</v>
      </c>
      <c r="B87" s="132" t="s">
        <v>104</v>
      </c>
      <c r="C87" s="86">
        <v>1</v>
      </c>
      <c r="D87" s="86">
        <v>103</v>
      </c>
      <c r="E87" s="84" t="s">
        <v>335</v>
      </c>
      <c r="F87" s="84" t="s">
        <v>335</v>
      </c>
      <c r="G87" s="86" t="s">
        <v>335</v>
      </c>
      <c r="H87" s="86" t="s">
        <v>335</v>
      </c>
      <c r="I87" s="86" t="s">
        <v>335</v>
      </c>
      <c r="J87" s="86">
        <v>104</v>
      </c>
    </row>
    <row r="88" spans="1:11" x14ac:dyDescent="0.25">
      <c r="A88" s="65">
        <v>767</v>
      </c>
      <c r="B88" s="72" t="s">
        <v>105</v>
      </c>
      <c r="C88" s="84">
        <v>3</v>
      </c>
      <c r="D88" s="84">
        <v>218</v>
      </c>
      <c r="E88" s="84" t="s">
        <v>335</v>
      </c>
      <c r="F88" s="84" t="s">
        <v>335</v>
      </c>
      <c r="G88" s="84" t="s">
        <v>335</v>
      </c>
      <c r="H88" s="84">
        <v>2</v>
      </c>
      <c r="I88" s="84" t="s">
        <v>335</v>
      </c>
      <c r="J88" s="84">
        <v>223</v>
      </c>
    </row>
    <row r="89" spans="1:11" s="87" customFormat="1" x14ac:dyDescent="0.2">
      <c r="A89" s="65">
        <v>780</v>
      </c>
      <c r="B89" s="72" t="s">
        <v>106</v>
      </c>
      <c r="C89" s="84">
        <v>14</v>
      </c>
      <c r="D89" s="84">
        <v>837</v>
      </c>
      <c r="E89" s="84" t="s">
        <v>335</v>
      </c>
      <c r="F89" s="84" t="s">
        <v>335</v>
      </c>
      <c r="G89" s="84" t="s">
        <v>335</v>
      </c>
      <c r="H89" s="84">
        <v>39</v>
      </c>
      <c r="I89" s="84" t="s">
        <v>335</v>
      </c>
      <c r="J89" s="84">
        <v>890</v>
      </c>
    </row>
    <row r="90" spans="1:11" x14ac:dyDescent="0.25">
      <c r="A90" s="65">
        <v>781</v>
      </c>
      <c r="B90" s="72" t="s">
        <v>107</v>
      </c>
      <c r="C90" s="84">
        <v>2</v>
      </c>
      <c r="D90" s="84">
        <v>305</v>
      </c>
      <c r="E90" s="84" t="s">
        <v>335</v>
      </c>
      <c r="F90" s="84" t="s">
        <v>335</v>
      </c>
      <c r="G90" s="84" t="s">
        <v>335</v>
      </c>
      <c r="H90" s="84">
        <v>1</v>
      </c>
      <c r="I90" s="84" t="s">
        <v>335</v>
      </c>
      <c r="J90" s="84">
        <v>308</v>
      </c>
    </row>
    <row r="91" spans="1:11" s="87" customFormat="1" ht="23.25" customHeight="1" x14ac:dyDescent="0.25">
      <c r="A91" s="88" t="s">
        <v>391</v>
      </c>
      <c r="B91" s="130"/>
      <c r="C91" s="90">
        <v>29</v>
      </c>
      <c r="D91" s="90">
        <v>2025</v>
      </c>
      <c r="E91" s="91" t="s">
        <v>335</v>
      </c>
      <c r="F91" s="91" t="s">
        <v>335</v>
      </c>
      <c r="G91" s="91" t="s">
        <v>335</v>
      </c>
      <c r="H91" s="91">
        <v>47</v>
      </c>
      <c r="I91" s="91" t="s">
        <v>335</v>
      </c>
      <c r="J91" s="91">
        <v>2101</v>
      </c>
      <c r="K91" s="91"/>
    </row>
    <row r="92" spans="1:11" x14ac:dyDescent="0.25">
      <c r="A92" s="65">
        <v>821</v>
      </c>
      <c r="B92" s="72" t="s">
        <v>108</v>
      </c>
      <c r="C92" s="84">
        <v>2</v>
      </c>
      <c r="D92" s="84">
        <v>45</v>
      </c>
      <c r="E92" s="84" t="s">
        <v>335</v>
      </c>
      <c r="F92" s="84" t="s">
        <v>335</v>
      </c>
      <c r="G92" s="84" t="s">
        <v>335</v>
      </c>
      <c r="H92" s="84" t="s">
        <v>335</v>
      </c>
      <c r="I92" s="84" t="s">
        <v>335</v>
      </c>
      <c r="J92" s="84">
        <v>47</v>
      </c>
    </row>
    <row r="93" spans="1:11" x14ac:dyDescent="0.25">
      <c r="A93" s="65">
        <v>834</v>
      </c>
      <c r="B93" s="72" t="s">
        <v>109</v>
      </c>
      <c r="C93" s="84">
        <v>1</v>
      </c>
      <c r="D93" s="84">
        <v>54</v>
      </c>
      <c r="E93" s="84" t="s">
        <v>335</v>
      </c>
      <c r="F93" s="84" t="s">
        <v>335</v>
      </c>
      <c r="G93" s="84" t="s">
        <v>335</v>
      </c>
      <c r="H93" s="84">
        <v>2</v>
      </c>
      <c r="I93" s="84" t="s">
        <v>335</v>
      </c>
      <c r="J93" s="84">
        <v>57</v>
      </c>
    </row>
    <row r="94" spans="1:11" x14ac:dyDescent="0.25">
      <c r="A94" s="65">
        <v>840</v>
      </c>
      <c r="B94" s="72" t="s">
        <v>110</v>
      </c>
      <c r="C94" s="84">
        <v>1</v>
      </c>
      <c r="D94" s="84">
        <v>82</v>
      </c>
      <c r="E94" s="84" t="s">
        <v>335</v>
      </c>
      <c r="F94" s="84" t="s">
        <v>335</v>
      </c>
      <c r="G94" s="84" t="s">
        <v>335</v>
      </c>
      <c r="H94" s="84" t="s">
        <v>335</v>
      </c>
      <c r="I94" s="84" t="s">
        <v>335</v>
      </c>
      <c r="J94" s="84">
        <v>83</v>
      </c>
    </row>
    <row r="95" spans="1:11" s="140" customFormat="1" x14ac:dyDescent="0.2">
      <c r="A95" s="65">
        <v>860</v>
      </c>
      <c r="B95" s="72" t="s">
        <v>111</v>
      </c>
      <c r="C95" s="84" t="s">
        <v>335</v>
      </c>
      <c r="D95" s="84">
        <v>144</v>
      </c>
      <c r="E95" s="84" t="s">
        <v>335</v>
      </c>
      <c r="F95" s="84" t="s">
        <v>335</v>
      </c>
      <c r="G95" s="84" t="s">
        <v>335</v>
      </c>
      <c r="H95" s="84" t="s">
        <v>335</v>
      </c>
      <c r="I95" s="84" t="s">
        <v>335</v>
      </c>
      <c r="J95" s="84">
        <v>144</v>
      </c>
    </row>
    <row r="96" spans="1:11" s="140" customFormat="1" x14ac:dyDescent="0.2">
      <c r="A96" s="65">
        <v>861</v>
      </c>
      <c r="B96" s="72" t="s">
        <v>112</v>
      </c>
      <c r="C96" s="84">
        <v>4</v>
      </c>
      <c r="D96" s="84">
        <v>103</v>
      </c>
      <c r="E96" s="84" t="s">
        <v>335</v>
      </c>
      <c r="F96" s="84" t="s">
        <v>335</v>
      </c>
      <c r="G96" s="84" t="s">
        <v>335</v>
      </c>
      <c r="H96" s="84" t="s">
        <v>335</v>
      </c>
      <c r="I96" s="84" t="s">
        <v>335</v>
      </c>
      <c r="J96" s="84">
        <v>107</v>
      </c>
    </row>
    <row r="97" spans="1:11" x14ac:dyDescent="0.25">
      <c r="A97" s="131">
        <v>862</v>
      </c>
      <c r="B97" s="132" t="s">
        <v>113</v>
      </c>
      <c r="C97" s="86">
        <v>3</v>
      </c>
      <c r="D97" s="86">
        <v>55</v>
      </c>
      <c r="E97" s="84" t="s">
        <v>335</v>
      </c>
      <c r="F97" s="84" t="s">
        <v>335</v>
      </c>
      <c r="G97" s="86" t="s">
        <v>335</v>
      </c>
      <c r="H97" s="86" t="s">
        <v>335</v>
      </c>
      <c r="I97" s="86" t="s">
        <v>335</v>
      </c>
      <c r="J97" s="86">
        <v>58</v>
      </c>
    </row>
    <row r="98" spans="1:11" x14ac:dyDescent="0.25">
      <c r="A98" s="131">
        <v>880</v>
      </c>
      <c r="B98" s="132" t="s">
        <v>114</v>
      </c>
      <c r="C98" s="86">
        <v>5</v>
      </c>
      <c r="D98" s="86">
        <v>480</v>
      </c>
      <c r="E98" s="84" t="s">
        <v>335</v>
      </c>
      <c r="F98" s="84" t="s">
        <v>335</v>
      </c>
      <c r="G98" s="86" t="s">
        <v>335</v>
      </c>
      <c r="H98" s="86">
        <v>30</v>
      </c>
      <c r="I98" s="86" t="s">
        <v>335</v>
      </c>
      <c r="J98" s="86">
        <v>515</v>
      </c>
    </row>
    <row r="99" spans="1:11" x14ac:dyDescent="0.25">
      <c r="A99" s="65">
        <v>881</v>
      </c>
      <c r="B99" s="72" t="s">
        <v>115</v>
      </c>
      <c r="C99" s="84">
        <v>2</v>
      </c>
      <c r="D99" s="84">
        <v>518</v>
      </c>
      <c r="E99" s="84" t="s">
        <v>335</v>
      </c>
      <c r="F99" s="84" t="s">
        <v>335</v>
      </c>
      <c r="G99" s="84" t="s">
        <v>335</v>
      </c>
      <c r="H99" s="84">
        <v>4</v>
      </c>
      <c r="I99" s="84" t="s">
        <v>335</v>
      </c>
      <c r="J99" s="84">
        <v>524</v>
      </c>
    </row>
    <row r="100" spans="1:11" x14ac:dyDescent="0.25">
      <c r="A100" s="65">
        <v>882</v>
      </c>
      <c r="B100" s="72" t="s">
        <v>116</v>
      </c>
      <c r="C100" s="84">
        <v>2</v>
      </c>
      <c r="D100" s="84">
        <v>253</v>
      </c>
      <c r="E100" s="84" t="s">
        <v>335</v>
      </c>
      <c r="F100" s="84" t="s">
        <v>335</v>
      </c>
      <c r="G100" s="84" t="s">
        <v>335</v>
      </c>
      <c r="H100" s="84">
        <v>7</v>
      </c>
      <c r="I100" s="84" t="s">
        <v>335</v>
      </c>
      <c r="J100" s="84">
        <v>262</v>
      </c>
    </row>
    <row r="101" spans="1:11" x14ac:dyDescent="0.25">
      <c r="A101" s="65">
        <v>883</v>
      </c>
      <c r="B101" s="72" t="s">
        <v>117</v>
      </c>
      <c r="C101" s="84">
        <v>4</v>
      </c>
      <c r="D101" s="84">
        <v>226</v>
      </c>
      <c r="E101" s="84" t="s">
        <v>335</v>
      </c>
      <c r="F101" s="84" t="s">
        <v>335</v>
      </c>
      <c r="G101" s="84" t="s">
        <v>335</v>
      </c>
      <c r="H101" s="84">
        <v>1</v>
      </c>
      <c r="I101" s="84" t="s">
        <v>335</v>
      </c>
      <c r="J101" s="84">
        <v>231</v>
      </c>
    </row>
    <row r="102" spans="1:11" s="87" customFormat="1" x14ac:dyDescent="0.2">
      <c r="A102" s="65">
        <v>884</v>
      </c>
      <c r="B102" s="72" t="s">
        <v>118</v>
      </c>
      <c r="C102" s="84">
        <v>3</v>
      </c>
      <c r="D102" s="84">
        <v>237</v>
      </c>
      <c r="E102" s="84" t="s">
        <v>335</v>
      </c>
      <c r="F102" s="84" t="s">
        <v>335</v>
      </c>
      <c r="G102" s="84" t="s">
        <v>335</v>
      </c>
      <c r="H102" s="84">
        <v>4</v>
      </c>
      <c r="I102" s="84" t="s">
        <v>335</v>
      </c>
      <c r="J102" s="84">
        <v>244</v>
      </c>
    </row>
    <row r="103" spans="1:11" x14ac:dyDescent="0.25">
      <c r="A103" s="65">
        <v>885</v>
      </c>
      <c r="B103" s="72" t="s">
        <v>119</v>
      </c>
      <c r="C103" s="84">
        <v>2</v>
      </c>
      <c r="D103" s="84">
        <v>76</v>
      </c>
      <c r="E103" s="84" t="s">
        <v>335</v>
      </c>
      <c r="F103" s="84" t="s">
        <v>335</v>
      </c>
      <c r="G103" s="84" t="s">
        <v>335</v>
      </c>
      <c r="H103" s="84" t="s">
        <v>335</v>
      </c>
      <c r="I103" s="84" t="s">
        <v>335</v>
      </c>
      <c r="J103" s="84">
        <v>78</v>
      </c>
    </row>
    <row r="104" spans="1:11" s="87" customFormat="1" ht="23.25" customHeight="1" x14ac:dyDescent="0.25">
      <c r="A104" s="88" t="s">
        <v>392</v>
      </c>
      <c r="B104" s="130"/>
      <c r="C104" s="90">
        <v>29</v>
      </c>
      <c r="D104" s="90">
        <v>2273</v>
      </c>
      <c r="E104" s="91" t="s">
        <v>335</v>
      </c>
      <c r="F104" s="91" t="s">
        <v>335</v>
      </c>
      <c r="G104" s="91" t="s">
        <v>335</v>
      </c>
      <c r="H104" s="91">
        <v>48</v>
      </c>
      <c r="I104" s="91" t="s">
        <v>335</v>
      </c>
      <c r="J104" s="91">
        <v>2350</v>
      </c>
      <c r="K104" s="91"/>
    </row>
    <row r="105" spans="1:11" x14ac:dyDescent="0.25">
      <c r="A105" s="65">
        <v>980</v>
      </c>
      <c r="B105" s="72" t="s">
        <v>120</v>
      </c>
      <c r="C105" s="84">
        <v>14</v>
      </c>
      <c r="D105" s="84">
        <v>597</v>
      </c>
      <c r="E105" s="84" t="s">
        <v>335</v>
      </c>
      <c r="F105" s="84" t="s">
        <v>335</v>
      </c>
      <c r="G105" s="84" t="s">
        <v>335</v>
      </c>
      <c r="H105" s="84">
        <v>15</v>
      </c>
      <c r="I105" s="84" t="s">
        <v>335</v>
      </c>
      <c r="J105" s="84">
        <v>626</v>
      </c>
    </row>
    <row r="106" spans="1:11" s="87" customFormat="1" ht="23.25" customHeight="1" x14ac:dyDescent="0.25">
      <c r="A106" s="88" t="s">
        <v>393</v>
      </c>
      <c r="B106" s="130"/>
      <c r="C106" s="90">
        <v>14</v>
      </c>
      <c r="D106" s="90">
        <v>597</v>
      </c>
      <c r="E106" s="91" t="s">
        <v>335</v>
      </c>
      <c r="F106" s="91" t="s">
        <v>335</v>
      </c>
      <c r="G106" s="91" t="s">
        <v>335</v>
      </c>
      <c r="H106" s="91">
        <v>15</v>
      </c>
      <c r="I106" s="91" t="s">
        <v>335</v>
      </c>
      <c r="J106" s="91">
        <v>626</v>
      </c>
      <c r="K106" s="91"/>
    </row>
    <row r="107" spans="1:11" x14ac:dyDescent="0.25">
      <c r="A107" s="65">
        <v>1060</v>
      </c>
      <c r="B107" s="72" t="s">
        <v>121</v>
      </c>
      <c r="C107" s="84" t="s">
        <v>335</v>
      </c>
      <c r="D107" s="84">
        <v>67</v>
      </c>
      <c r="E107" s="84" t="s">
        <v>335</v>
      </c>
      <c r="F107" s="84" t="s">
        <v>335</v>
      </c>
      <c r="G107" s="84" t="s">
        <v>335</v>
      </c>
      <c r="H107" s="84" t="s">
        <v>335</v>
      </c>
      <c r="I107" s="84" t="s">
        <v>335</v>
      </c>
      <c r="J107" s="84">
        <v>67</v>
      </c>
    </row>
    <row r="108" spans="1:11" x14ac:dyDescent="0.25">
      <c r="A108" s="65">
        <v>1080</v>
      </c>
      <c r="B108" s="72" t="s">
        <v>122</v>
      </c>
      <c r="C108" s="84">
        <v>3</v>
      </c>
      <c r="D108" s="84">
        <v>309</v>
      </c>
      <c r="E108" s="84" t="s">
        <v>335</v>
      </c>
      <c r="F108" s="84" t="s">
        <v>335</v>
      </c>
      <c r="G108" s="84">
        <v>1</v>
      </c>
      <c r="H108" s="84" t="s">
        <v>335</v>
      </c>
      <c r="I108" s="84" t="s">
        <v>335</v>
      </c>
      <c r="J108" s="84">
        <v>313</v>
      </c>
    </row>
    <row r="109" spans="1:11" s="140" customFormat="1" x14ac:dyDescent="0.2">
      <c r="A109" s="65">
        <v>1081</v>
      </c>
      <c r="B109" s="72" t="s">
        <v>123</v>
      </c>
      <c r="C109" s="84">
        <v>2</v>
      </c>
      <c r="D109" s="84">
        <v>159</v>
      </c>
      <c r="E109" s="84" t="s">
        <v>335</v>
      </c>
      <c r="F109" s="84" t="s">
        <v>335</v>
      </c>
      <c r="G109" s="84" t="s">
        <v>335</v>
      </c>
      <c r="H109" s="84">
        <v>3</v>
      </c>
      <c r="I109" s="84" t="s">
        <v>335</v>
      </c>
      <c r="J109" s="84">
        <v>164</v>
      </c>
    </row>
    <row r="110" spans="1:11" s="87" customFormat="1" x14ac:dyDescent="0.2">
      <c r="A110" s="65">
        <v>1082</v>
      </c>
      <c r="B110" s="72" t="s">
        <v>124</v>
      </c>
      <c r="C110" s="84">
        <v>4</v>
      </c>
      <c r="D110" s="84">
        <v>236</v>
      </c>
      <c r="E110" s="84" t="s">
        <v>335</v>
      </c>
      <c r="F110" s="84" t="s">
        <v>335</v>
      </c>
      <c r="G110" s="84" t="s">
        <v>335</v>
      </c>
      <c r="H110" s="84" t="s">
        <v>335</v>
      </c>
      <c r="I110" s="84" t="s">
        <v>335</v>
      </c>
      <c r="J110" s="84">
        <v>240</v>
      </c>
    </row>
    <row r="111" spans="1:11" x14ac:dyDescent="0.25">
      <c r="A111" s="131">
        <v>1083</v>
      </c>
      <c r="B111" s="132" t="s">
        <v>125</v>
      </c>
      <c r="C111" s="86">
        <v>1</v>
      </c>
      <c r="D111" s="86">
        <v>199</v>
      </c>
      <c r="E111" s="84" t="s">
        <v>335</v>
      </c>
      <c r="F111" s="84" t="s">
        <v>335</v>
      </c>
      <c r="G111" s="86" t="s">
        <v>335</v>
      </c>
      <c r="H111" s="86" t="s">
        <v>335</v>
      </c>
      <c r="I111" s="86" t="s">
        <v>335</v>
      </c>
      <c r="J111" s="86">
        <v>200</v>
      </c>
    </row>
    <row r="112" spans="1:11" s="87" customFormat="1" ht="23.25" customHeight="1" x14ac:dyDescent="0.25">
      <c r="A112" s="88" t="s">
        <v>394</v>
      </c>
      <c r="B112" s="95"/>
      <c r="C112" s="94">
        <v>10</v>
      </c>
      <c r="D112" s="94">
        <v>970</v>
      </c>
      <c r="E112" s="86" t="s">
        <v>335</v>
      </c>
      <c r="F112" s="86" t="s">
        <v>335</v>
      </c>
      <c r="G112" s="86">
        <v>1</v>
      </c>
      <c r="H112" s="86">
        <v>3</v>
      </c>
      <c r="I112" s="86" t="s">
        <v>335</v>
      </c>
      <c r="J112" s="86">
        <v>984</v>
      </c>
      <c r="K112" s="91"/>
    </row>
    <row r="113" spans="1:10" s="140" customFormat="1" x14ac:dyDescent="0.2">
      <c r="A113" s="65">
        <v>1214</v>
      </c>
      <c r="B113" s="72" t="s">
        <v>126</v>
      </c>
      <c r="C113" s="84" t="s">
        <v>335</v>
      </c>
      <c r="D113" s="84">
        <v>160</v>
      </c>
      <c r="E113" s="84" t="s">
        <v>335</v>
      </c>
      <c r="F113" s="84" t="s">
        <v>335</v>
      </c>
      <c r="G113" s="84" t="s">
        <v>335</v>
      </c>
      <c r="H113" s="84" t="s">
        <v>335</v>
      </c>
      <c r="I113" s="84" t="s">
        <v>335</v>
      </c>
      <c r="J113" s="84">
        <v>160</v>
      </c>
    </row>
    <row r="114" spans="1:10" x14ac:dyDescent="0.25">
      <c r="A114" s="131">
        <v>1230</v>
      </c>
      <c r="B114" s="132" t="s">
        <v>127</v>
      </c>
      <c r="C114" s="86">
        <v>1</v>
      </c>
      <c r="D114" s="86">
        <v>319</v>
      </c>
      <c r="E114" s="84" t="s">
        <v>335</v>
      </c>
      <c r="F114" s="84" t="s">
        <v>335</v>
      </c>
      <c r="G114" s="86" t="s">
        <v>335</v>
      </c>
      <c r="H114" s="86">
        <v>3</v>
      </c>
      <c r="I114" s="86" t="s">
        <v>335</v>
      </c>
      <c r="J114" s="86">
        <v>323</v>
      </c>
    </row>
    <row r="115" spans="1:10" x14ac:dyDescent="0.25">
      <c r="A115" s="131">
        <v>1231</v>
      </c>
      <c r="B115" s="132" t="s">
        <v>128</v>
      </c>
      <c r="C115" s="86">
        <v>1</v>
      </c>
      <c r="D115" s="86">
        <v>124</v>
      </c>
      <c r="E115" s="84" t="s">
        <v>335</v>
      </c>
      <c r="F115" s="84" t="s">
        <v>335</v>
      </c>
      <c r="G115" s="86" t="s">
        <v>335</v>
      </c>
      <c r="H115" s="86">
        <v>2</v>
      </c>
      <c r="I115" s="86" t="s">
        <v>335</v>
      </c>
      <c r="J115" s="86">
        <v>127</v>
      </c>
    </row>
    <row r="116" spans="1:10" x14ac:dyDescent="0.25">
      <c r="A116" s="65">
        <v>1233</v>
      </c>
      <c r="B116" s="72" t="s">
        <v>129</v>
      </c>
      <c r="C116" s="84">
        <v>3</v>
      </c>
      <c r="D116" s="84">
        <v>119</v>
      </c>
      <c r="E116" s="84" t="s">
        <v>335</v>
      </c>
      <c r="F116" s="84" t="s">
        <v>335</v>
      </c>
      <c r="G116" s="84" t="s">
        <v>335</v>
      </c>
      <c r="H116" s="84" t="s">
        <v>335</v>
      </c>
      <c r="I116" s="84" t="s">
        <v>335</v>
      </c>
      <c r="J116" s="84">
        <v>122</v>
      </c>
    </row>
    <row r="117" spans="1:10" x14ac:dyDescent="0.25">
      <c r="A117" s="65">
        <v>1256</v>
      </c>
      <c r="B117" s="72" t="s">
        <v>130</v>
      </c>
      <c r="C117" s="84">
        <v>1</v>
      </c>
      <c r="D117" s="84">
        <v>49</v>
      </c>
      <c r="E117" s="84" t="s">
        <v>335</v>
      </c>
      <c r="F117" s="84" t="s">
        <v>335</v>
      </c>
      <c r="G117" s="84" t="s">
        <v>335</v>
      </c>
      <c r="H117" s="84" t="s">
        <v>335</v>
      </c>
      <c r="I117" s="84" t="s">
        <v>335</v>
      </c>
      <c r="J117" s="84">
        <v>50</v>
      </c>
    </row>
    <row r="118" spans="1:10" x14ac:dyDescent="0.25">
      <c r="A118" s="65">
        <v>1257</v>
      </c>
      <c r="B118" s="72" t="s">
        <v>131</v>
      </c>
      <c r="C118" s="84">
        <v>2</v>
      </c>
      <c r="D118" s="84">
        <v>149</v>
      </c>
      <c r="E118" s="84" t="s">
        <v>335</v>
      </c>
      <c r="F118" s="84" t="s">
        <v>335</v>
      </c>
      <c r="G118" s="84" t="s">
        <v>335</v>
      </c>
      <c r="H118" s="84">
        <v>2</v>
      </c>
      <c r="I118" s="84" t="s">
        <v>335</v>
      </c>
      <c r="J118" s="84">
        <v>153</v>
      </c>
    </row>
    <row r="119" spans="1:10" s="140" customFormat="1" x14ac:dyDescent="0.2">
      <c r="A119" s="65">
        <v>1260</v>
      </c>
      <c r="B119" s="72" t="s">
        <v>132</v>
      </c>
      <c r="C119" s="84">
        <v>1</v>
      </c>
      <c r="D119" s="84">
        <v>161</v>
      </c>
      <c r="E119" s="84">
        <v>1</v>
      </c>
      <c r="F119" s="84" t="s">
        <v>335</v>
      </c>
      <c r="G119" s="84" t="s">
        <v>335</v>
      </c>
      <c r="H119" s="84">
        <v>2</v>
      </c>
      <c r="I119" s="84" t="s">
        <v>335</v>
      </c>
      <c r="J119" s="84">
        <v>165</v>
      </c>
    </row>
    <row r="120" spans="1:10" s="140" customFormat="1" x14ac:dyDescent="0.2">
      <c r="A120" s="65">
        <v>1261</v>
      </c>
      <c r="B120" s="72" t="s">
        <v>133</v>
      </c>
      <c r="C120" s="84">
        <v>2</v>
      </c>
      <c r="D120" s="84">
        <v>133</v>
      </c>
      <c r="E120" s="84" t="s">
        <v>335</v>
      </c>
      <c r="F120" s="84" t="s">
        <v>335</v>
      </c>
      <c r="G120" s="84" t="s">
        <v>335</v>
      </c>
      <c r="H120" s="84" t="s">
        <v>335</v>
      </c>
      <c r="I120" s="84" t="s">
        <v>335</v>
      </c>
      <c r="J120" s="84">
        <v>135</v>
      </c>
    </row>
    <row r="121" spans="1:10" x14ac:dyDescent="0.25">
      <c r="A121" s="131">
        <v>1262</v>
      </c>
      <c r="B121" s="132" t="s">
        <v>134</v>
      </c>
      <c r="C121" s="86" t="s">
        <v>335</v>
      </c>
      <c r="D121" s="86">
        <v>58</v>
      </c>
      <c r="E121" s="84" t="s">
        <v>335</v>
      </c>
      <c r="F121" s="84" t="s">
        <v>335</v>
      </c>
      <c r="G121" s="86" t="s">
        <v>335</v>
      </c>
      <c r="H121" s="86" t="s">
        <v>335</v>
      </c>
      <c r="I121" s="86" t="s">
        <v>335</v>
      </c>
      <c r="J121" s="86">
        <v>58</v>
      </c>
    </row>
    <row r="122" spans="1:10" x14ac:dyDescent="0.25">
      <c r="A122" s="131">
        <v>1263</v>
      </c>
      <c r="B122" s="132" t="s">
        <v>135</v>
      </c>
      <c r="C122" s="86" t="s">
        <v>335</v>
      </c>
      <c r="D122" s="86">
        <v>109</v>
      </c>
      <c r="E122" s="84" t="s">
        <v>335</v>
      </c>
      <c r="F122" s="84" t="s">
        <v>335</v>
      </c>
      <c r="G122" s="86" t="s">
        <v>335</v>
      </c>
      <c r="H122" s="86" t="s">
        <v>335</v>
      </c>
      <c r="I122" s="86" t="s">
        <v>335</v>
      </c>
      <c r="J122" s="86">
        <v>109</v>
      </c>
    </row>
    <row r="123" spans="1:10" x14ac:dyDescent="0.25">
      <c r="A123" s="65">
        <v>1264</v>
      </c>
      <c r="B123" s="72" t="s">
        <v>136</v>
      </c>
      <c r="C123" s="84">
        <v>4</v>
      </c>
      <c r="D123" s="84">
        <v>301</v>
      </c>
      <c r="E123" s="84" t="s">
        <v>335</v>
      </c>
      <c r="F123" s="84" t="s">
        <v>335</v>
      </c>
      <c r="G123" s="84" t="s">
        <v>335</v>
      </c>
      <c r="H123" s="84">
        <v>13</v>
      </c>
      <c r="I123" s="84" t="s">
        <v>335</v>
      </c>
      <c r="J123" s="84">
        <v>318</v>
      </c>
    </row>
    <row r="124" spans="1:10" x14ac:dyDescent="0.25">
      <c r="A124" s="65">
        <v>1265</v>
      </c>
      <c r="B124" s="72" t="s">
        <v>137</v>
      </c>
      <c r="C124" s="84">
        <v>7</v>
      </c>
      <c r="D124" s="84">
        <v>186</v>
      </c>
      <c r="E124" s="84" t="s">
        <v>335</v>
      </c>
      <c r="F124" s="84" t="s">
        <v>335</v>
      </c>
      <c r="G124" s="84" t="s">
        <v>335</v>
      </c>
      <c r="H124" s="84">
        <v>2</v>
      </c>
      <c r="I124" s="84" t="s">
        <v>335</v>
      </c>
      <c r="J124" s="84">
        <v>195</v>
      </c>
    </row>
    <row r="125" spans="1:10" x14ac:dyDescent="0.25">
      <c r="A125" s="65">
        <v>1266</v>
      </c>
      <c r="B125" s="72" t="s">
        <v>138</v>
      </c>
      <c r="C125" s="84">
        <v>1</v>
      </c>
      <c r="D125" s="84">
        <v>164</v>
      </c>
      <c r="E125" s="84" t="s">
        <v>335</v>
      </c>
      <c r="F125" s="84" t="s">
        <v>335</v>
      </c>
      <c r="G125" s="84" t="s">
        <v>335</v>
      </c>
      <c r="H125" s="84">
        <v>7</v>
      </c>
      <c r="I125" s="84" t="s">
        <v>335</v>
      </c>
      <c r="J125" s="84">
        <v>172</v>
      </c>
    </row>
    <row r="126" spans="1:10" x14ac:dyDescent="0.25">
      <c r="A126" s="65">
        <v>1267</v>
      </c>
      <c r="B126" s="72" t="s">
        <v>139</v>
      </c>
      <c r="C126" s="84">
        <v>1</v>
      </c>
      <c r="D126" s="84">
        <v>86</v>
      </c>
      <c r="E126" s="84" t="s">
        <v>335</v>
      </c>
      <c r="F126" s="84" t="s">
        <v>335</v>
      </c>
      <c r="G126" s="84" t="s">
        <v>335</v>
      </c>
      <c r="H126" s="84" t="s">
        <v>335</v>
      </c>
      <c r="I126" s="84" t="s">
        <v>335</v>
      </c>
      <c r="J126" s="84">
        <v>87</v>
      </c>
    </row>
    <row r="127" spans="1:10" x14ac:dyDescent="0.25">
      <c r="A127" s="65">
        <v>1270</v>
      </c>
      <c r="B127" s="72" t="s">
        <v>140</v>
      </c>
      <c r="C127" s="84">
        <v>2</v>
      </c>
      <c r="D127" s="84">
        <v>260</v>
      </c>
      <c r="E127" s="84">
        <v>9</v>
      </c>
      <c r="F127" s="84" t="s">
        <v>335</v>
      </c>
      <c r="G127" s="84" t="s">
        <v>335</v>
      </c>
      <c r="H127" s="84">
        <v>19</v>
      </c>
      <c r="I127" s="84" t="s">
        <v>335</v>
      </c>
      <c r="J127" s="84">
        <v>290</v>
      </c>
    </row>
    <row r="128" spans="1:10" s="140" customFormat="1" x14ac:dyDescent="0.2">
      <c r="A128" s="65">
        <v>1272</v>
      </c>
      <c r="B128" s="72" t="s">
        <v>141</v>
      </c>
      <c r="C128" s="84" t="s">
        <v>335</v>
      </c>
      <c r="D128" s="84">
        <v>75</v>
      </c>
      <c r="E128" s="84" t="s">
        <v>335</v>
      </c>
      <c r="F128" s="84" t="s">
        <v>335</v>
      </c>
      <c r="G128" s="84" t="s">
        <v>335</v>
      </c>
      <c r="H128" s="84" t="s">
        <v>335</v>
      </c>
      <c r="I128" s="84" t="s">
        <v>335</v>
      </c>
      <c r="J128" s="84">
        <v>75</v>
      </c>
    </row>
    <row r="129" spans="1:10" x14ac:dyDescent="0.25">
      <c r="A129" s="65">
        <v>1273</v>
      </c>
      <c r="B129" s="72" t="s">
        <v>142</v>
      </c>
      <c r="C129" s="84">
        <v>2</v>
      </c>
      <c r="D129" s="84">
        <v>109</v>
      </c>
      <c r="E129" s="84" t="s">
        <v>335</v>
      </c>
      <c r="F129" s="84">
        <v>1</v>
      </c>
      <c r="G129" s="84" t="s">
        <v>335</v>
      </c>
      <c r="H129" s="84" t="s">
        <v>335</v>
      </c>
      <c r="I129" s="84" t="s">
        <v>335</v>
      </c>
      <c r="J129" s="84">
        <v>112</v>
      </c>
    </row>
    <row r="130" spans="1:10" x14ac:dyDescent="0.25">
      <c r="A130" s="131">
        <v>1275</v>
      </c>
      <c r="B130" s="132" t="s">
        <v>143</v>
      </c>
      <c r="C130" s="86">
        <v>1</v>
      </c>
      <c r="D130" s="86">
        <v>52</v>
      </c>
      <c r="E130" s="84" t="s">
        <v>335</v>
      </c>
      <c r="F130" s="84" t="s">
        <v>335</v>
      </c>
      <c r="G130" s="86" t="s">
        <v>335</v>
      </c>
      <c r="H130" s="86" t="s">
        <v>335</v>
      </c>
      <c r="I130" s="86" t="s">
        <v>335</v>
      </c>
      <c r="J130" s="86">
        <v>53</v>
      </c>
    </row>
    <row r="131" spans="1:10" x14ac:dyDescent="0.25">
      <c r="A131" s="65">
        <v>1276</v>
      </c>
      <c r="B131" s="72" t="s">
        <v>144</v>
      </c>
      <c r="C131" s="84">
        <v>4</v>
      </c>
      <c r="D131" s="84">
        <v>345</v>
      </c>
      <c r="E131" s="84" t="s">
        <v>335</v>
      </c>
      <c r="F131" s="84" t="s">
        <v>335</v>
      </c>
      <c r="G131" s="84" t="s">
        <v>335</v>
      </c>
      <c r="H131" s="84">
        <v>3</v>
      </c>
      <c r="I131" s="84" t="s">
        <v>335</v>
      </c>
      <c r="J131" s="84">
        <v>352</v>
      </c>
    </row>
    <row r="132" spans="1:10" x14ac:dyDescent="0.25">
      <c r="A132" s="65">
        <v>1277</v>
      </c>
      <c r="B132" s="72" t="s">
        <v>145</v>
      </c>
      <c r="C132" s="84" t="s">
        <v>335</v>
      </c>
      <c r="D132" s="84">
        <v>135</v>
      </c>
      <c r="E132" s="84" t="s">
        <v>335</v>
      </c>
      <c r="F132" s="84" t="s">
        <v>335</v>
      </c>
      <c r="G132" s="84" t="s">
        <v>335</v>
      </c>
      <c r="H132" s="84" t="s">
        <v>335</v>
      </c>
      <c r="I132" s="84" t="s">
        <v>335</v>
      </c>
      <c r="J132" s="84">
        <v>135</v>
      </c>
    </row>
    <row r="133" spans="1:10" x14ac:dyDescent="0.25">
      <c r="A133" s="65">
        <v>1278</v>
      </c>
      <c r="B133" s="72" t="s">
        <v>146</v>
      </c>
      <c r="C133" s="84" t="s">
        <v>335</v>
      </c>
      <c r="D133" s="84">
        <v>153</v>
      </c>
      <c r="E133" s="84" t="s">
        <v>335</v>
      </c>
      <c r="F133" s="84" t="s">
        <v>335</v>
      </c>
      <c r="G133" s="84" t="s">
        <v>335</v>
      </c>
      <c r="H133" s="84" t="s">
        <v>335</v>
      </c>
      <c r="I133" s="84">
        <v>1</v>
      </c>
      <c r="J133" s="84">
        <v>154</v>
      </c>
    </row>
    <row r="134" spans="1:10" x14ac:dyDescent="0.25">
      <c r="A134" s="65">
        <v>1280</v>
      </c>
      <c r="B134" s="72" t="s">
        <v>147</v>
      </c>
      <c r="C134" s="84">
        <v>7</v>
      </c>
      <c r="D134" s="84">
        <v>2018</v>
      </c>
      <c r="E134" s="84">
        <v>18</v>
      </c>
      <c r="F134" s="84">
        <v>5</v>
      </c>
      <c r="G134" s="84">
        <v>2</v>
      </c>
      <c r="H134" s="84">
        <v>29</v>
      </c>
      <c r="I134" s="84">
        <v>1</v>
      </c>
      <c r="J134" s="84">
        <v>2080</v>
      </c>
    </row>
    <row r="135" spans="1:10" x14ac:dyDescent="0.25">
      <c r="A135" s="65">
        <v>1281</v>
      </c>
      <c r="B135" s="72" t="s">
        <v>148</v>
      </c>
      <c r="C135" s="84">
        <v>2</v>
      </c>
      <c r="D135" s="84">
        <v>460</v>
      </c>
      <c r="E135" s="84">
        <v>1</v>
      </c>
      <c r="F135" s="84" t="s">
        <v>335</v>
      </c>
      <c r="G135" s="84" t="s">
        <v>335</v>
      </c>
      <c r="H135" s="84">
        <v>33</v>
      </c>
      <c r="I135" s="84" t="s">
        <v>335</v>
      </c>
      <c r="J135" s="84">
        <v>496</v>
      </c>
    </row>
    <row r="136" spans="1:10" x14ac:dyDescent="0.25">
      <c r="A136" s="65">
        <v>1282</v>
      </c>
      <c r="B136" s="72" t="s">
        <v>149</v>
      </c>
      <c r="C136" s="84">
        <v>1</v>
      </c>
      <c r="D136" s="84">
        <v>450</v>
      </c>
      <c r="E136" s="84">
        <v>3</v>
      </c>
      <c r="F136" s="84" t="s">
        <v>335</v>
      </c>
      <c r="G136" s="84" t="s">
        <v>335</v>
      </c>
      <c r="H136" s="84">
        <v>114</v>
      </c>
      <c r="I136" s="84" t="s">
        <v>335</v>
      </c>
      <c r="J136" s="84">
        <v>568</v>
      </c>
    </row>
    <row r="137" spans="1:10" x14ac:dyDescent="0.25">
      <c r="A137" s="65">
        <v>1283</v>
      </c>
      <c r="B137" s="72" t="s">
        <v>150</v>
      </c>
      <c r="C137" s="84">
        <v>9</v>
      </c>
      <c r="D137" s="84">
        <v>1511</v>
      </c>
      <c r="E137" s="84">
        <v>7</v>
      </c>
      <c r="F137" s="84">
        <v>1</v>
      </c>
      <c r="G137" s="84" t="s">
        <v>335</v>
      </c>
      <c r="H137" s="84">
        <v>140</v>
      </c>
      <c r="I137" s="84" t="s">
        <v>335</v>
      </c>
      <c r="J137" s="84">
        <v>1668</v>
      </c>
    </row>
    <row r="138" spans="1:10" x14ac:dyDescent="0.25">
      <c r="A138" s="65">
        <v>1284</v>
      </c>
      <c r="B138" s="72" t="s">
        <v>151</v>
      </c>
      <c r="C138" s="84">
        <v>2</v>
      </c>
      <c r="D138" s="84">
        <v>106</v>
      </c>
      <c r="E138" s="84" t="s">
        <v>335</v>
      </c>
      <c r="F138" s="84" t="s">
        <v>335</v>
      </c>
      <c r="G138" s="84" t="s">
        <v>335</v>
      </c>
      <c r="H138" s="84">
        <v>3</v>
      </c>
      <c r="I138" s="84" t="s">
        <v>335</v>
      </c>
      <c r="J138" s="84">
        <v>111</v>
      </c>
    </row>
    <row r="139" spans="1:10" x14ac:dyDescent="0.25">
      <c r="A139" s="65">
        <v>1285</v>
      </c>
      <c r="B139" s="72" t="s">
        <v>152</v>
      </c>
      <c r="C139" s="84">
        <v>2</v>
      </c>
      <c r="D139" s="84">
        <v>290</v>
      </c>
      <c r="E139" s="84" t="s">
        <v>335</v>
      </c>
      <c r="F139" s="84" t="s">
        <v>335</v>
      </c>
      <c r="G139" s="84" t="s">
        <v>335</v>
      </c>
      <c r="H139" s="84" t="s">
        <v>335</v>
      </c>
      <c r="I139" s="84" t="s">
        <v>335</v>
      </c>
      <c r="J139" s="84">
        <v>292</v>
      </c>
    </row>
    <row r="140" spans="1:10" x14ac:dyDescent="0.25">
      <c r="A140" s="65">
        <v>1286</v>
      </c>
      <c r="B140" s="72" t="s">
        <v>153</v>
      </c>
      <c r="C140" s="84">
        <v>3</v>
      </c>
      <c r="D140" s="84">
        <v>180</v>
      </c>
      <c r="E140" s="84" t="s">
        <v>335</v>
      </c>
      <c r="F140" s="84" t="s">
        <v>335</v>
      </c>
      <c r="G140" s="84" t="s">
        <v>335</v>
      </c>
      <c r="H140" s="84" t="s">
        <v>335</v>
      </c>
      <c r="I140" s="84" t="s">
        <v>335</v>
      </c>
      <c r="J140" s="84">
        <v>183</v>
      </c>
    </row>
    <row r="141" spans="1:10" x14ac:dyDescent="0.25">
      <c r="A141" s="65">
        <v>1287</v>
      </c>
      <c r="B141" s="72" t="s">
        <v>154</v>
      </c>
      <c r="C141" s="84">
        <v>10</v>
      </c>
      <c r="D141" s="84">
        <v>287</v>
      </c>
      <c r="E141" s="84" t="s">
        <v>335</v>
      </c>
      <c r="F141" s="84" t="s">
        <v>335</v>
      </c>
      <c r="G141" s="84" t="s">
        <v>335</v>
      </c>
      <c r="H141" s="84">
        <v>3</v>
      </c>
      <c r="I141" s="84" t="s">
        <v>335</v>
      </c>
      <c r="J141" s="84">
        <v>300</v>
      </c>
    </row>
    <row r="142" spans="1:10" x14ac:dyDescent="0.25">
      <c r="A142" s="65">
        <v>1290</v>
      </c>
      <c r="B142" s="72" t="s">
        <v>155</v>
      </c>
      <c r="C142" s="84">
        <v>3</v>
      </c>
      <c r="D142" s="84">
        <v>943</v>
      </c>
      <c r="E142" s="84">
        <v>1</v>
      </c>
      <c r="F142" s="84">
        <v>3</v>
      </c>
      <c r="G142" s="84" t="s">
        <v>335</v>
      </c>
      <c r="H142" s="84">
        <v>18</v>
      </c>
      <c r="I142" s="84" t="s">
        <v>335</v>
      </c>
      <c r="J142" s="84">
        <v>968</v>
      </c>
    </row>
    <row r="143" spans="1:10" x14ac:dyDescent="0.25">
      <c r="A143" s="65">
        <v>1291</v>
      </c>
      <c r="B143" s="72" t="s">
        <v>156</v>
      </c>
      <c r="C143" s="84">
        <v>2</v>
      </c>
      <c r="D143" s="84">
        <v>192</v>
      </c>
      <c r="E143" s="84" t="s">
        <v>335</v>
      </c>
      <c r="F143" s="84" t="s">
        <v>335</v>
      </c>
      <c r="G143" s="84" t="s">
        <v>335</v>
      </c>
      <c r="H143" s="84" t="s">
        <v>335</v>
      </c>
      <c r="I143" s="84" t="s">
        <v>335</v>
      </c>
      <c r="J143" s="84">
        <v>194</v>
      </c>
    </row>
    <row r="144" spans="1:10" s="87" customFormat="1" x14ac:dyDescent="0.2">
      <c r="A144" s="65">
        <v>1292</v>
      </c>
      <c r="B144" s="72" t="s">
        <v>157</v>
      </c>
      <c r="C144" s="84">
        <v>5</v>
      </c>
      <c r="D144" s="84">
        <v>1248</v>
      </c>
      <c r="E144" s="84">
        <v>7</v>
      </c>
      <c r="F144" s="84">
        <v>1</v>
      </c>
      <c r="G144" s="84" t="s">
        <v>335</v>
      </c>
      <c r="H144" s="84">
        <v>135</v>
      </c>
      <c r="I144" s="84" t="s">
        <v>335</v>
      </c>
      <c r="J144" s="84">
        <v>1396</v>
      </c>
    </row>
    <row r="145" spans="1:11" x14ac:dyDescent="0.25">
      <c r="A145" s="65">
        <v>1293</v>
      </c>
      <c r="B145" s="72" t="s">
        <v>158</v>
      </c>
      <c r="C145" s="84">
        <v>6</v>
      </c>
      <c r="D145" s="84">
        <v>713</v>
      </c>
      <c r="E145" s="84">
        <v>1</v>
      </c>
      <c r="F145" s="84">
        <v>1</v>
      </c>
      <c r="G145" s="84" t="s">
        <v>335</v>
      </c>
      <c r="H145" s="84">
        <v>5</v>
      </c>
      <c r="I145" s="84" t="s">
        <v>335</v>
      </c>
      <c r="J145" s="84">
        <v>726</v>
      </c>
    </row>
    <row r="146" spans="1:11" s="87" customFormat="1" ht="23.25" customHeight="1" x14ac:dyDescent="0.25">
      <c r="A146" s="88" t="s">
        <v>395</v>
      </c>
      <c r="B146" s="130"/>
      <c r="C146" s="90">
        <v>85</v>
      </c>
      <c r="D146" s="90">
        <v>11645</v>
      </c>
      <c r="E146" s="91">
        <v>48</v>
      </c>
      <c r="F146" s="91">
        <v>12</v>
      </c>
      <c r="G146" s="91">
        <v>2</v>
      </c>
      <c r="H146" s="91">
        <v>533</v>
      </c>
      <c r="I146" s="91">
        <v>2</v>
      </c>
      <c r="J146" s="91">
        <v>12327</v>
      </c>
      <c r="K146" s="91"/>
    </row>
    <row r="147" spans="1:11" x14ac:dyDescent="0.25">
      <c r="A147" s="65">
        <v>1315</v>
      </c>
      <c r="B147" s="72" t="s">
        <v>159</v>
      </c>
      <c r="C147" s="84">
        <v>1</v>
      </c>
      <c r="D147" s="84">
        <v>151</v>
      </c>
      <c r="E147" s="84">
        <v>2</v>
      </c>
      <c r="F147" s="84" t="s">
        <v>335</v>
      </c>
      <c r="G147" s="84" t="s">
        <v>335</v>
      </c>
      <c r="H147" s="84">
        <v>3</v>
      </c>
      <c r="I147" s="84" t="s">
        <v>335</v>
      </c>
      <c r="J147" s="84">
        <v>157</v>
      </c>
    </row>
    <row r="148" spans="1:11" x14ac:dyDescent="0.25">
      <c r="A148" s="65">
        <v>1380</v>
      </c>
      <c r="B148" s="72" t="s">
        <v>160</v>
      </c>
      <c r="C148" s="84">
        <v>6</v>
      </c>
      <c r="D148" s="84">
        <v>806</v>
      </c>
      <c r="E148" s="84">
        <v>18</v>
      </c>
      <c r="F148" s="84">
        <v>2</v>
      </c>
      <c r="G148" s="84" t="s">
        <v>335</v>
      </c>
      <c r="H148" s="84">
        <v>95</v>
      </c>
      <c r="I148" s="84" t="s">
        <v>335</v>
      </c>
      <c r="J148" s="84">
        <v>927</v>
      </c>
    </row>
    <row r="149" spans="1:11" x14ac:dyDescent="0.25">
      <c r="A149" s="65">
        <v>1381</v>
      </c>
      <c r="B149" s="72" t="s">
        <v>161</v>
      </c>
      <c r="C149" s="84">
        <v>8</v>
      </c>
      <c r="D149" s="84">
        <v>302</v>
      </c>
      <c r="E149" s="84" t="s">
        <v>335</v>
      </c>
      <c r="F149" s="84" t="s">
        <v>335</v>
      </c>
      <c r="G149" s="84" t="s">
        <v>335</v>
      </c>
      <c r="H149" s="84">
        <v>1</v>
      </c>
      <c r="I149" s="84" t="s">
        <v>335</v>
      </c>
      <c r="J149" s="84">
        <v>311</v>
      </c>
    </row>
    <row r="150" spans="1:11" x14ac:dyDescent="0.25">
      <c r="A150" s="65">
        <v>1382</v>
      </c>
      <c r="B150" s="72" t="s">
        <v>162</v>
      </c>
      <c r="C150" s="84">
        <v>1</v>
      </c>
      <c r="D150" s="84">
        <v>341</v>
      </c>
      <c r="E150" s="84">
        <v>1</v>
      </c>
      <c r="F150" s="84" t="s">
        <v>335</v>
      </c>
      <c r="G150" s="84" t="s">
        <v>335</v>
      </c>
      <c r="H150" s="84">
        <v>8</v>
      </c>
      <c r="I150" s="84" t="s">
        <v>335</v>
      </c>
      <c r="J150" s="84">
        <v>351</v>
      </c>
    </row>
    <row r="151" spans="1:11" s="87" customFormat="1" x14ac:dyDescent="0.2">
      <c r="A151" s="65">
        <v>1383</v>
      </c>
      <c r="B151" s="72" t="s">
        <v>163</v>
      </c>
      <c r="C151" s="84">
        <v>6</v>
      </c>
      <c r="D151" s="84">
        <v>639</v>
      </c>
      <c r="E151" s="84">
        <v>1</v>
      </c>
      <c r="F151" s="84" t="s">
        <v>335</v>
      </c>
      <c r="G151" s="84" t="s">
        <v>335</v>
      </c>
      <c r="H151" s="84">
        <v>3</v>
      </c>
      <c r="I151" s="84" t="s">
        <v>335</v>
      </c>
      <c r="J151" s="84">
        <v>649</v>
      </c>
    </row>
    <row r="152" spans="1:11" x14ac:dyDescent="0.25">
      <c r="A152" s="65">
        <v>1384</v>
      </c>
      <c r="B152" s="72" t="s">
        <v>164</v>
      </c>
      <c r="C152" s="84">
        <v>5</v>
      </c>
      <c r="D152" s="84">
        <v>409</v>
      </c>
      <c r="E152" s="84">
        <v>1</v>
      </c>
      <c r="F152" s="84" t="s">
        <v>335</v>
      </c>
      <c r="G152" s="84" t="s">
        <v>335</v>
      </c>
      <c r="H152" s="84">
        <v>7</v>
      </c>
      <c r="I152" s="84" t="s">
        <v>335</v>
      </c>
      <c r="J152" s="84">
        <v>422</v>
      </c>
    </row>
    <row r="153" spans="1:11" s="87" customFormat="1" ht="23.25" customHeight="1" x14ac:dyDescent="0.25">
      <c r="A153" s="88" t="s">
        <v>396</v>
      </c>
      <c r="B153" s="130"/>
      <c r="C153" s="90">
        <v>27</v>
      </c>
      <c r="D153" s="90">
        <v>2648</v>
      </c>
      <c r="E153" s="91">
        <v>23</v>
      </c>
      <c r="F153" s="91">
        <v>2</v>
      </c>
      <c r="G153" s="91" t="s">
        <v>335</v>
      </c>
      <c r="H153" s="91">
        <v>117</v>
      </c>
      <c r="I153" s="91" t="s">
        <v>335</v>
      </c>
      <c r="J153" s="91">
        <v>2817</v>
      </c>
      <c r="K153" s="91"/>
    </row>
    <row r="154" spans="1:11" s="140" customFormat="1" x14ac:dyDescent="0.2">
      <c r="A154" s="65">
        <v>1401</v>
      </c>
      <c r="B154" s="72" t="s">
        <v>165</v>
      </c>
      <c r="C154" s="84" t="s">
        <v>335</v>
      </c>
      <c r="D154" s="84">
        <v>295</v>
      </c>
      <c r="E154" s="84">
        <v>2</v>
      </c>
      <c r="F154" s="84" t="s">
        <v>335</v>
      </c>
      <c r="G154" s="84" t="s">
        <v>335</v>
      </c>
      <c r="H154" s="84">
        <v>3</v>
      </c>
      <c r="I154" s="84" t="s">
        <v>335</v>
      </c>
      <c r="J154" s="84">
        <v>300</v>
      </c>
    </row>
    <row r="155" spans="1:11" x14ac:dyDescent="0.25">
      <c r="A155" s="65">
        <v>1402</v>
      </c>
      <c r="B155" s="72" t="s">
        <v>166</v>
      </c>
      <c r="C155" s="84">
        <v>3</v>
      </c>
      <c r="D155" s="84">
        <v>148</v>
      </c>
      <c r="E155" s="84" t="s">
        <v>335</v>
      </c>
      <c r="F155" s="84" t="s">
        <v>335</v>
      </c>
      <c r="G155" s="84" t="s">
        <v>335</v>
      </c>
      <c r="H155" s="84">
        <v>10</v>
      </c>
      <c r="I155" s="84" t="s">
        <v>335</v>
      </c>
      <c r="J155" s="84">
        <v>161</v>
      </c>
    </row>
    <row r="156" spans="1:11" x14ac:dyDescent="0.25">
      <c r="A156" s="131">
        <v>1407</v>
      </c>
      <c r="B156" s="132" t="s">
        <v>167</v>
      </c>
      <c r="C156" s="86" t="s">
        <v>335</v>
      </c>
      <c r="D156" s="86">
        <v>35</v>
      </c>
      <c r="E156" s="84" t="s">
        <v>335</v>
      </c>
      <c r="F156" s="84" t="s">
        <v>335</v>
      </c>
      <c r="G156" s="86" t="s">
        <v>335</v>
      </c>
      <c r="H156" s="86" t="s">
        <v>335</v>
      </c>
      <c r="I156" s="86" t="s">
        <v>335</v>
      </c>
      <c r="J156" s="86">
        <v>35</v>
      </c>
    </row>
    <row r="157" spans="1:11" x14ac:dyDescent="0.25">
      <c r="A157" s="65">
        <v>1415</v>
      </c>
      <c r="B157" s="72" t="s">
        <v>168</v>
      </c>
      <c r="C157" s="84">
        <v>7</v>
      </c>
      <c r="D157" s="84">
        <v>276</v>
      </c>
      <c r="E157" s="84" t="s">
        <v>335</v>
      </c>
      <c r="F157" s="84" t="s">
        <v>335</v>
      </c>
      <c r="G157" s="84" t="s">
        <v>335</v>
      </c>
      <c r="H157" s="84">
        <v>2</v>
      </c>
      <c r="I157" s="84" t="s">
        <v>335</v>
      </c>
      <c r="J157" s="84">
        <v>285</v>
      </c>
    </row>
    <row r="158" spans="1:11" x14ac:dyDescent="0.25">
      <c r="A158" s="65">
        <v>1419</v>
      </c>
      <c r="B158" s="72" t="s">
        <v>169</v>
      </c>
      <c r="C158" s="84">
        <v>2</v>
      </c>
      <c r="D158" s="84">
        <v>174</v>
      </c>
      <c r="E158" s="84" t="s">
        <v>335</v>
      </c>
      <c r="F158" s="84" t="s">
        <v>335</v>
      </c>
      <c r="G158" s="84" t="s">
        <v>335</v>
      </c>
      <c r="H158" s="84">
        <v>5</v>
      </c>
      <c r="I158" s="84" t="s">
        <v>335</v>
      </c>
      <c r="J158" s="84">
        <v>181</v>
      </c>
    </row>
    <row r="159" spans="1:11" x14ac:dyDescent="0.25">
      <c r="A159" s="65">
        <v>1421</v>
      </c>
      <c r="B159" s="72" t="s">
        <v>170</v>
      </c>
      <c r="C159" s="84">
        <v>2</v>
      </c>
      <c r="D159" s="84">
        <v>196</v>
      </c>
      <c r="E159" s="84" t="s">
        <v>335</v>
      </c>
      <c r="F159" s="84" t="s">
        <v>335</v>
      </c>
      <c r="G159" s="84" t="s">
        <v>335</v>
      </c>
      <c r="H159" s="84">
        <v>3</v>
      </c>
      <c r="I159" s="84" t="s">
        <v>335</v>
      </c>
      <c r="J159" s="84">
        <v>201</v>
      </c>
    </row>
    <row r="160" spans="1:11" x14ac:dyDescent="0.25">
      <c r="A160" s="65">
        <v>1427</v>
      </c>
      <c r="B160" s="72" t="s">
        <v>171</v>
      </c>
      <c r="C160" s="84">
        <v>1</v>
      </c>
      <c r="D160" s="84">
        <v>51</v>
      </c>
      <c r="E160" s="84" t="s">
        <v>335</v>
      </c>
      <c r="F160" s="84" t="s">
        <v>335</v>
      </c>
      <c r="G160" s="84" t="s">
        <v>335</v>
      </c>
      <c r="H160" s="84" t="s">
        <v>335</v>
      </c>
      <c r="I160" s="84" t="s">
        <v>335</v>
      </c>
      <c r="J160" s="84">
        <v>52</v>
      </c>
    </row>
    <row r="161" spans="1:10" x14ac:dyDescent="0.25">
      <c r="A161" s="65">
        <v>1430</v>
      </c>
      <c r="B161" s="72" t="s">
        <v>172</v>
      </c>
      <c r="C161" s="84">
        <v>3</v>
      </c>
      <c r="D161" s="84">
        <v>142</v>
      </c>
      <c r="E161" s="84" t="s">
        <v>335</v>
      </c>
      <c r="F161" s="84" t="s">
        <v>335</v>
      </c>
      <c r="G161" s="84" t="s">
        <v>335</v>
      </c>
      <c r="H161" s="84" t="s">
        <v>335</v>
      </c>
      <c r="I161" s="84" t="s">
        <v>335</v>
      </c>
      <c r="J161" s="84">
        <v>145</v>
      </c>
    </row>
    <row r="162" spans="1:10" s="140" customFormat="1" x14ac:dyDescent="0.2">
      <c r="A162" s="65">
        <v>1435</v>
      </c>
      <c r="B162" s="72" t="s">
        <v>173</v>
      </c>
      <c r="C162" s="84">
        <v>1</v>
      </c>
      <c r="D162" s="84">
        <v>121</v>
      </c>
      <c r="E162" s="84" t="s">
        <v>335</v>
      </c>
      <c r="F162" s="84" t="s">
        <v>335</v>
      </c>
      <c r="G162" s="84" t="s">
        <v>335</v>
      </c>
      <c r="H162" s="84" t="s">
        <v>335</v>
      </c>
      <c r="I162" s="84" t="s">
        <v>335</v>
      </c>
      <c r="J162" s="84">
        <v>122</v>
      </c>
    </row>
    <row r="163" spans="1:10" x14ac:dyDescent="0.25">
      <c r="A163" s="65">
        <v>1438</v>
      </c>
      <c r="B163" s="72" t="s">
        <v>174</v>
      </c>
      <c r="C163" s="84">
        <v>1</v>
      </c>
      <c r="D163" s="84">
        <v>67</v>
      </c>
      <c r="E163" s="84" t="s">
        <v>335</v>
      </c>
      <c r="F163" s="84" t="s">
        <v>335</v>
      </c>
      <c r="G163" s="84" t="s">
        <v>335</v>
      </c>
      <c r="H163" s="84" t="s">
        <v>335</v>
      </c>
      <c r="I163" s="84" t="s">
        <v>335</v>
      </c>
      <c r="J163" s="84">
        <v>68</v>
      </c>
    </row>
    <row r="164" spans="1:10" x14ac:dyDescent="0.25">
      <c r="A164" s="131">
        <v>1439</v>
      </c>
      <c r="B164" s="132" t="s">
        <v>175</v>
      </c>
      <c r="C164" s="86" t="s">
        <v>335</v>
      </c>
      <c r="D164" s="86">
        <v>71</v>
      </c>
      <c r="E164" s="84" t="s">
        <v>335</v>
      </c>
      <c r="F164" s="84" t="s">
        <v>335</v>
      </c>
      <c r="G164" s="86" t="s">
        <v>335</v>
      </c>
      <c r="H164" s="86" t="s">
        <v>335</v>
      </c>
      <c r="I164" s="86" t="s">
        <v>335</v>
      </c>
      <c r="J164" s="86">
        <v>71</v>
      </c>
    </row>
    <row r="165" spans="1:10" x14ac:dyDescent="0.25">
      <c r="A165" s="65">
        <v>1440</v>
      </c>
      <c r="B165" s="72" t="s">
        <v>176</v>
      </c>
      <c r="C165" s="84">
        <v>2</v>
      </c>
      <c r="D165" s="84">
        <v>194</v>
      </c>
      <c r="E165" s="84" t="s">
        <v>335</v>
      </c>
      <c r="F165" s="84" t="s">
        <v>335</v>
      </c>
      <c r="G165" s="84" t="s">
        <v>335</v>
      </c>
      <c r="H165" s="84" t="s">
        <v>335</v>
      </c>
      <c r="I165" s="84" t="s">
        <v>335</v>
      </c>
      <c r="J165" s="84">
        <v>196</v>
      </c>
    </row>
    <row r="166" spans="1:10" s="140" customFormat="1" x14ac:dyDescent="0.2">
      <c r="A166" s="65">
        <v>1441</v>
      </c>
      <c r="B166" s="72" t="s">
        <v>177</v>
      </c>
      <c r="C166" s="84">
        <v>9</v>
      </c>
      <c r="D166" s="84">
        <v>156</v>
      </c>
      <c r="E166" s="84" t="s">
        <v>335</v>
      </c>
      <c r="F166" s="84" t="s">
        <v>335</v>
      </c>
      <c r="G166" s="84" t="s">
        <v>335</v>
      </c>
      <c r="H166" s="84" t="s">
        <v>335</v>
      </c>
      <c r="I166" s="84" t="s">
        <v>335</v>
      </c>
      <c r="J166" s="84">
        <v>165</v>
      </c>
    </row>
    <row r="167" spans="1:10" x14ac:dyDescent="0.25">
      <c r="A167" s="65">
        <v>1442</v>
      </c>
      <c r="B167" s="72" t="s">
        <v>178</v>
      </c>
      <c r="C167" s="84">
        <v>5</v>
      </c>
      <c r="D167" s="84">
        <v>129</v>
      </c>
      <c r="E167" s="84" t="s">
        <v>335</v>
      </c>
      <c r="F167" s="84" t="s">
        <v>335</v>
      </c>
      <c r="G167" s="84" t="s">
        <v>335</v>
      </c>
      <c r="H167" s="84">
        <v>29</v>
      </c>
      <c r="I167" s="84" t="s">
        <v>335</v>
      </c>
      <c r="J167" s="84">
        <v>163</v>
      </c>
    </row>
    <row r="168" spans="1:10" x14ac:dyDescent="0.25">
      <c r="A168" s="131">
        <v>1443</v>
      </c>
      <c r="B168" s="132" t="s">
        <v>179</v>
      </c>
      <c r="C168" s="86" t="s">
        <v>335</v>
      </c>
      <c r="D168" s="86">
        <v>68</v>
      </c>
      <c r="E168" s="84" t="s">
        <v>335</v>
      </c>
      <c r="F168" s="84" t="s">
        <v>335</v>
      </c>
      <c r="G168" s="86" t="s">
        <v>335</v>
      </c>
      <c r="H168" s="86">
        <v>2</v>
      </c>
      <c r="I168" s="86" t="s">
        <v>335</v>
      </c>
      <c r="J168" s="86">
        <v>70</v>
      </c>
    </row>
    <row r="169" spans="1:10" x14ac:dyDescent="0.25">
      <c r="A169" s="65">
        <v>1444</v>
      </c>
      <c r="B169" s="72" t="s">
        <v>180</v>
      </c>
      <c r="C169" s="84" t="s">
        <v>335</v>
      </c>
      <c r="D169" s="84">
        <v>27</v>
      </c>
      <c r="E169" s="84" t="s">
        <v>335</v>
      </c>
      <c r="F169" s="84" t="s">
        <v>335</v>
      </c>
      <c r="G169" s="84" t="s">
        <v>335</v>
      </c>
      <c r="H169" s="84" t="s">
        <v>335</v>
      </c>
      <c r="I169" s="84" t="s">
        <v>335</v>
      </c>
      <c r="J169" s="84">
        <v>27</v>
      </c>
    </row>
    <row r="170" spans="1:10" x14ac:dyDescent="0.25">
      <c r="A170" s="65">
        <v>1445</v>
      </c>
      <c r="B170" s="72" t="s">
        <v>181</v>
      </c>
      <c r="C170" s="84">
        <v>1</v>
      </c>
      <c r="D170" s="84">
        <v>61</v>
      </c>
      <c r="E170" s="84" t="s">
        <v>335</v>
      </c>
      <c r="F170" s="84" t="s">
        <v>335</v>
      </c>
      <c r="G170" s="84" t="s">
        <v>335</v>
      </c>
      <c r="H170" s="84" t="s">
        <v>335</v>
      </c>
      <c r="I170" s="84" t="s">
        <v>335</v>
      </c>
      <c r="J170" s="84">
        <v>62</v>
      </c>
    </row>
    <row r="171" spans="1:10" x14ac:dyDescent="0.25">
      <c r="A171" s="65">
        <v>1446</v>
      </c>
      <c r="B171" s="72" t="s">
        <v>182</v>
      </c>
      <c r="C171" s="84" t="s">
        <v>335</v>
      </c>
      <c r="D171" s="84">
        <v>75</v>
      </c>
      <c r="E171" s="84" t="s">
        <v>335</v>
      </c>
      <c r="F171" s="84" t="s">
        <v>335</v>
      </c>
      <c r="G171" s="84" t="s">
        <v>335</v>
      </c>
      <c r="H171" s="84" t="s">
        <v>335</v>
      </c>
      <c r="I171" s="84" t="s">
        <v>335</v>
      </c>
      <c r="J171" s="84">
        <v>75</v>
      </c>
    </row>
    <row r="172" spans="1:10" x14ac:dyDescent="0.25">
      <c r="A172" s="65">
        <v>1447</v>
      </c>
      <c r="B172" s="72" t="s">
        <v>183</v>
      </c>
      <c r="C172" s="84" t="s">
        <v>335</v>
      </c>
      <c r="D172" s="84">
        <v>52</v>
      </c>
      <c r="E172" s="84" t="s">
        <v>335</v>
      </c>
      <c r="F172" s="84" t="s">
        <v>335</v>
      </c>
      <c r="G172" s="84" t="s">
        <v>335</v>
      </c>
      <c r="H172" s="84" t="s">
        <v>335</v>
      </c>
      <c r="I172" s="84" t="s">
        <v>335</v>
      </c>
      <c r="J172" s="84">
        <v>52</v>
      </c>
    </row>
    <row r="173" spans="1:10" x14ac:dyDescent="0.25">
      <c r="A173" s="65">
        <v>1452</v>
      </c>
      <c r="B173" s="72" t="s">
        <v>184</v>
      </c>
      <c r="C173" s="84">
        <v>3</v>
      </c>
      <c r="D173" s="84">
        <v>120</v>
      </c>
      <c r="E173" s="84" t="s">
        <v>335</v>
      </c>
      <c r="F173" s="84" t="s">
        <v>335</v>
      </c>
      <c r="G173" s="84" t="s">
        <v>335</v>
      </c>
      <c r="H173" s="84" t="s">
        <v>335</v>
      </c>
      <c r="I173" s="84" t="s">
        <v>335</v>
      </c>
      <c r="J173" s="84">
        <v>123</v>
      </c>
    </row>
    <row r="174" spans="1:10" x14ac:dyDescent="0.25">
      <c r="A174" s="65">
        <v>1460</v>
      </c>
      <c r="B174" s="72" t="s">
        <v>185</v>
      </c>
      <c r="C174" s="84">
        <v>6</v>
      </c>
      <c r="D174" s="84">
        <v>125</v>
      </c>
      <c r="E174" s="84" t="s">
        <v>335</v>
      </c>
      <c r="F174" s="84" t="s">
        <v>335</v>
      </c>
      <c r="G174" s="84" t="s">
        <v>335</v>
      </c>
      <c r="H174" s="84" t="s">
        <v>335</v>
      </c>
      <c r="I174" s="84" t="s">
        <v>335</v>
      </c>
      <c r="J174" s="84">
        <v>131</v>
      </c>
    </row>
    <row r="175" spans="1:10" s="140" customFormat="1" x14ac:dyDescent="0.2">
      <c r="A175" s="65">
        <v>1461</v>
      </c>
      <c r="B175" s="72" t="s">
        <v>186</v>
      </c>
      <c r="C175" s="84">
        <v>1</v>
      </c>
      <c r="D175" s="84">
        <v>66</v>
      </c>
      <c r="E175" s="84" t="s">
        <v>335</v>
      </c>
      <c r="F175" s="84" t="s">
        <v>335</v>
      </c>
      <c r="G175" s="84" t="s">
        <v>335</v>
      </c>
      <c r="H175" s="84" t="s">
        <v>335</v>
      </c>
      <c r="I175" s="84" t="s">
        <v>335</v>
      </c>
      <c r="J175" s="84">
        <v>67</v>
      </c>
    </row>
    <row r="176" spans="1:10" x14ac:dyDescent="0.25">
      <c r="A176" s="65">
        <v>1462</v>
      </c>
      <c r="B176" s="72" t="s">
        <v>187</v>
      </c>
      <c r="C176" s="84">
        <v>1</v>
      </c>
      <c r="D176" s="84">
        <v>137</v>
      </c>
      <c r="E176" s="84" t="s">
        <v>335</v>
      </c>
      <c r="F176" s="84" t="s">
        <v>335</v>
      </c>
      <c r="G176" s="84" t="s">
        <v>335</v>
      </c>
      <c r="H176" s="84" t="s">
        <v>335</v>
      </c>
      <c r="I176" s="84" t="s">
        <v>335</v>
      </c>
      <c r="J176" s="84">
        <v>138</v>
      </c>
    </row>
    <row r="177" spans="1:10" x14ac:dyDescent="0.25">
      <c r="A177" s="131">
        <v>1463</v>
      </c>
      <c r="B177" s="132" t="s">
        <v>188</v>
      </c>
      <c r="C177" s="86">
        <v>6</v>
      </c>
      <c r="D177" s="86">
        <v>216</v>
      </c>
      <c r="E177" s="84" t="s">
        <v>335</v>
      </c>
      <c r="F177" s="84" t="s">
        <v>335</v>
      </c>
      <c r="G177" s="86" t="s">
        <v>335</v>
      </c>
      <c r="H177" s="86" t="s">
        <v>335</v>
      </c>
      <c r="I177" s="86" t="s">
        <v>335</v>
      </c>
      <c r="J177" s="86">
        <v>222</v>
      </c>
    </row>
    <row r="178" spans="1:10" x14ac:dyDescent="0.25">
      <c r="A178" s="65">
        <v>1465</v>
      </c>
      <c r="B178" s="72" t="s">
        <v>189</v>
      </c>
      <c r="C178" s="84" t="s">
        <v>335</v>
      </c>
      <c r="D178" s="84">
        <v>124</v>
      </c>
      <c r="E178" s="84">
        <v>1</v>
      </c>
      <c r="F178" s="84" t="s">
        <v>335</v>
      </c>
      <c r="G178" s="84" t="s">
        <v>335</v>
      </c>
      <c r="H178" s="84" t="s">
        <v>335</v>
      </c>
      <c r="I178" s="84" t="s">
        <v>335</v>
      </c>
      <c r="J178" s="84">
        <v>125</v>
      </c>
    </row>
    <row r="179" spans="1:10" x14ac:dyDescent="0.25">
      <c r="A179" s="65">
        <v>1466</v>
      </c>
      <c r="B179" s="72" t="s">
        <v>190</v>
      </c>
      <c r="C179" s="84" t="s">
        <v>335</v>
      </c>
      <c r="D179" s="84">
        <v>188</v>
      </c>
      <c r="E179" s="84" t="s">
        <v>335</v>
      </c>
      <c r="F179" s="84" t="s">
        <v>335</v>
      </c>
      <c r="G179" s="84" t="s">
        <v>335</v>
      </c>
      <c r="H179" s="84">
        <v>1</v>
      </c>
      <c r="I179" s="84">
        <v>1</v>
      </c>
      <c r="J179" s="84">
        <v>190</v>
      </c>
    </row>
    <row r="180" spans="1:10" x14ac:dyDescent="0.25">
      <c r="A180" s="65">
        <v>1470</v>
      </c>
      <c r="B180" s="72" t="s">
        <v>191</v>
      </c>
      <c r="C180" s="84">
        <v>1</v>
      </c>
      <c r="D180" s="84">
        <v>273</v>
      </c>
      <c r="E180" s="84" t="s">
        <v>335</v>
      </c>
      <c r="F180" s="84" t="s">
        <v>335</v>
      </c>
      <c r="G180" s="84" t="s">
        <v>335</v>
      </c>
      <c r="H180" s="84" t="s">
        <v>335</v>
      </c>
      <c r="I180" s="84" t="s">
        <v>335</v>
      </c>
      <c r="J180" s="84">
        <v>274</v>
      </c>
    </row>
    <row r="181" spans="1:10" x14ac:dyDescent="0.25">
      <c r="A181" s="65">
        <v>1471</v>
      </c>
      <c r="B181" s="72" t="s">
        <v>192</v>
      </c>
      <c r="C181" s="84">
        <v>2</v>
      </c>
      <c r="D181" s="84">
        <v>216</v>
      </c>
      <c r="E181" s="84">
        <v>1</v>
      </c>
      <c r="F181" s="84" t="s">
        <v>335</v>
      </c>
      <c r="G181" s="84" t="s">
        <v>335</v>
      </c>
      <c r="H181" s="84">
        <v>24</v>
      </c>
      <c r="I181" s="84" t="s">
        <v>335</v>
      </c>
      <c r="J181" s="84">
        <v>243</v>
      </c>
    </row>
    <row r="182" spans="1:10" x14ac:dyDescent="0.25">
      <c r="A182" s="65">
        <v>1472</v>
      </c>
      <c r="B182" s="72" t="s">
        <v>193</v>
      </c>
      <c r="C182" s="84">
        <v>2</v>
      </c>
      <c r="D182" s="84">
        <v>124</v>
      </c>
      <c r="E182" s="84" t="s">
        <v>335</v>
      </c>
      <c r="F182" s="84" t="s">
        <v>335</v>
      </c>
      <c r="G182" s="84" t="s">
        <v>335</v>
      </c>
      <c r="H182" s="84" t="s">
        <v>335</v>
      </c>
      <c r="I182" s="84" t="s">
        <v>335</v>
      </c>
      <c r="J182" s="84">
        <v>126</v>
      </c>
    </row>
    <row r="183" spans="1:10" x14ac:dyDescent="0.25">
      <c r="A183" s="65">
        <v>1473</v>
      </c>
      <c r="B183" s="72" t="s">
        <v>194</v>
      </c>
      <c r="C183" s="84">
        <v>1</v>
      </c>
      <c r="D183" s="84">
        <v>72</v>
      </c>
      <c r="E183" s="84" t="s">
        <v>335</v>
      </c>
      <c r="F183" s="84" t="s">
        <v>335</v>
      </c>
      <c r="G183" s="84" t="s">
        <v>335</v>
      </c>
      <c r="H183" s="84" t="s">
        <v>335</v>
      </c>
      <c r="I183" s="84" t="s">
        <v>335</v>
      </c>
      <c r="J183" s="84">
        <v>73</v>
      </c>
    </row>
    <row r="184" spans="1:10" x14ac:dyDescent="0.25">
      <c r="A184" s="65">
        <v>1480</v>
      </c>
      <c r="B184" s="72" t="s">
        <v>195</v>
      </c>
      <c r="C184" s="84">
        <v>18</v>
      </c>
      <c r="D184" s="84">
        <v>3788</v>
      </c>
      <c r="E184" s="84">
        <v>193</v>
      </c>
      <c r="F184" s="84">
        <v>4</v>
      </c>
      <c r="G184" s="84" t="s">
        <v>335</v>
      </c>
      <c r="H184" s="84">
        <v>163</v>
      </c>
      <c r="I184" s="84">
        <v>3</v>
      </c>
      <c r="J184" s="84">
        <v>4169</v>
      </c>
    </row>
    <row r="185" spans="1:10" x14ac:dyDescent="0.25">
      <c r="A185" s="65">
        <v>1481</v>
      </c>
      <c r="B185" s="72" t="s">
        <v>196</v>
      </c>
      <c r="C185" s="84">
        <v>6</v>
      </c>
      <c r="D185" s="84">
        <v>320</v>
      </c>
      <c r="E185" s="84">
        <v>4</v>
      </c>
      <c r="F185" s="84" t="s">
        <v>335</v>
      </c>
      <c r="G185" s="84" t="s">
        <v>335</v>
      </c>
      <c r="H185" s="84">
        <v>39</v>
      </c>
      <c r="I185" s="84" t="s">
        <v>335</v>
      </c>
      <c r="J185" s="84">
        <v>369</v>
      </c>
    </row>
    <row r="186" spans="1:10" x14ac:dyDescent="0.25">
      <c r="A186" s="65">
        <v>1482</v>
      </c>
      <c r="B186" s="72" t="s">
        <v>197</v>
      </c>
      <c r="C186" s="84">
        <v>4</v>
      </c>
      <c r="D186" s="84">
        <v>509</v>
      </c>
      <c r="E186" s="84">
        <v>5</v>
      </c>
      <c r="F186" s="84" t="s">
        <v>335</v>
      </c>
      <c r="G186" s="84" t="s">
        <v>335</v>
      </c>
      <c r="H186" s="84">
        <v>28</v>
      </c>
      <c r="I186" s="84" t="s">
        <v>335</v>
      </c>
      <c r="J186" s="84">
        <v>546</v>
      </c>
    </row>
    <row r="187" spans="1:10" x14ac:dyDescent="0.25">
      <c r="A187" s="65">
        <v>1484</v>
      </c>
      <c r="B187" s="72" t="s">
        <v>198</v>
      </c>
      <c r="C187" s="84">
        <v>2</v>
      </c>
      <c r="D187" s="84">
        <v>135</v>
      </c>
      <c r="E187" s="84" t="s">
        <v>335</v>
      </c>
      <c r="F187" s="84" t="s">
        <v>335</v>
      </c>
      <c r="G187" s="84" t="s">
        <v>335</v>
      </c>
      <c r="H187" s="84" t="s">
        <v>335</v>
      </c>
      <c r="I187" s="84" t="s">
        <v>335</v>
      </c>
      <c r="J187" s="84">
        <v>137</v>
      </c>
    </row>
    <row r="188" spans="1:10" x14ac:dyDescent="0.25">
      <c r="A188" s="65">
        <v>1485</v>
      </c>
      <c r="B188" s="72" t="s">
        <v>199</v>
      </c>
      <c r="C188" s="84">
        <v>2</v>
      </c>
      <c r="D188" s="84">
        <v>596</v>
      </c>
      <c r="E188" s="84" t="s">
        <v>335</v>
      </c>
      <c r="F188" s="84" t="s">
        <v>335</v>
      </c>
      <c r="G188" s="84" t="s">
        <v>335</v>
      </c>
      <c r="H188" s="84">
        <v>9</v>
      </c>
      <c r="I188" s="84" t="s">
        <v>335</v>
      </c>
      <c r="J188" s="84">
        <v>607</v>
      </c>
    </row>
    <row r="189" spans="1:10" x14ac:dyDescent="0.25">
      <c r="A189" s="65">
        <v>1486</v>
      </c>
      <c r="B189" s="72" t="s">
        <v>200</v>
      </c>
      <c r="C189" s="84">
        <v>1</v>
      </c>
      <c r="D189" s="84">
        <v>119</v>
      </c>
      <c r="E189" s="84" t="s">
        <v>335</v>
      </c>
      <c r="F189" s="84" t="s">
        <v>335</v>
      </c>
      <c r="G189" s="84" t="s">
        <v>335</v>
      </c>
      <c r="H189" s="84" t="s">
        <v>335</v>
      </c>
      <c r="I189" s="84" t="s">
        <v>335</v>
      </c>
      <c r="J189" s="84">
        <v>120</v>
      </c>
    </row>
    <row r="190" spans="1:10" x14ac:dyDescent="0.25">
      <c r="A190" s="65">
        <v>1487</v>
      </c>
      <c r="B190" s="72" t="s">
        <v>201</v>
      </c>
      <c r="C190" s="84">
        <v>4</v>
      </c>
      <c r="D190" s="84">
        <v>320</v>
      </c>
      <c r="E190" s="84" t="s">
        <v>335</v>
      </c>
      <c r="F190" s="84" t="s">
        <v>335</v>
      </c>
      <c r="G190" s="84" t="s">
        <v>335</v>
      </c>
      <c r="H190" s="84">
        <v>1</v>
      </c>
      <c r="I190" s="84" t="s">
        <v>335</v>
      </c>
      <c r="J190" s="84">
        <v>325</v>
      </c>
    </row>
    <row r="191" spans="1:10" x14ac:dyDescent="0.25">
      <c r="A191" s="65">
        <v>1488</v>
      </c>
      <c r="B191" s="72" t="s">
        <v>202</v>
      </c>
      <c r="C191" s="84">
        <v>5</v>
      </c>
      <c r="D191" s="84">
        <v>314</v>
      </c>
      <c r="E191" s="84" t="s">
        <v>335</v>
      </c>
      <c r="F191" s="84" t="s">
        <v>335</v>
      </c>
      <c r="G191" s="84" t="s">
        <v>335</v>
      </c>
      <c r="H191" s="84">
        <v>19</v>
      </c>
      <c r="I191" s="84" t="s">
        <v>335</v>
      </c>
      <c r="J191" s="84">
        <v>338</v>
      </c>
    </row>
    <row r="192" spans="1:10" x14ac:dyDescent="0.25">
      <c r="A192" s="65">
        <v>1489</v>
      </c>
      <c r="B192" s="72" t="s">
        <v>203</v>
      </c>
      <c r="C192" s="84">
        <v>7</v>
      </c>
      <c r="D192" s="84">
        <v>180</v>
      </c>
      <c r="E192" s="84" t="s">
        <v>335</v>
      </c>
      <c r="F192" s="84" t="s">
        <v>335</v>
      </c>
      <c r="G192" s="84" t="s">
        <v>335</v>
      </c>
      <c r="H192" s="84" t="s">
        <v>335</v>
      </c>
      <c r="I192" s="84" t="s">
        <v>335</v>
      </c>
      <c r="J192" s="84">
        <v>187</v>
      </c>
    </row>
    <row r="193" spans="1:11" x14ac:dyDescent="0.25">
      <c r="A193" s="65">
        <v>1490</v>
      </c>
      <c r="B193" s="72" t="s">
        <v>204</v>
      </c>
      <c r="C193" s="84">
        <v>19</v>
      </c>
      <c r="D193" s="84">
        <v>961</v>
      </c>
      <c r="E193" s="84">
        <v>3</v>
      </c>
      <c r="F193" s="84" t="s">
        <v>335</v>
      </c>
      <c r="G193" s="84" t="s">
        <v>335</v>
      </c>
      <c r="H193" s="84">
        <v>36</v>
      </c>
      <c r="I193" s="84">
        <v>1</v>
      </c>
      <c r="J193" s="84">
        <v>1020</v>
      </c>
    </row>
    <row r="194" spans="1:11" x14ac:dyDescent="0.25">
      <c r="A194" s="65">
        <v>1491</v>
      </c>
      <c r="B194" s="72" t="s">
        <v>205</v>
      </c>
      <c r="C194" s="84">
        <v>2</v>
      </c>
      <c r="D194" s="84">
        <v>176</v>
      </c>
      <c r="E194" s="84" t="s">
        <v>335</v>
      </c>
      <c r="F194" s="84" t="s">
        <v>335</v>
      </c>
      <c r="G194" s="84" t="s">
        <v>335</v>
      </c>
      <c r="H194" s="84">
        <v>1</v>
      </c>
      <c r="I194" s="84">
        <v>1</v>
      </c>
      <c r="J194" s="84">
        <v>180</v>
      </c>
    </row>
    <row r="195" spans="1:11" x14ac:dyDescent="0.25">
      <c r="A195" s="65">
        <v>1492</v>
      </c>
      <c r="B195" s="72" t="s">
        <v>206</v>
      </c>
      <c r="C195" s="84">
        <v>1</v>
      </c>
      <c r="D195" s="84">
        <v>96</v>
      </c>
      <c r="E195" s="84">
        <v>2</v>
      </c>
      <c r="F195" s="84" t="s">
        <v>335</v>
      </c>
      <c r="G195" s="84" t="s">
        <v>335</v>
      </c>
      <c r="H195" s="84" t="s">
        <v>335</v>
      </c>
      <c r="I195" s="84" t="s">
        <v>335</v>
      </c>
      <c r="J195" s="84">
        <v>99</v>
      </c>
    </row>
    <row r="196" spans="1:11" x14ac:dyDescent="0.25">
      <c r="A196" s="65">
        <v>1493</v>
      </c>
      <c r="B196" s="72" t="s">
        <v>207</v>
      </c>
      <c r="C196" s="84">
        <v>3</v>
      </c>
      <c r="D196" s="84">
        <v>174</v>
      </c>
      <c r="E196" s="84">
        <v>1</v>
      </c>
      <c r="F196" s="84" t="s">
        <v>335</v>
      </c>
      <c r="G196" s="84" t="s">
        <v>335</v>
      </c>
      <c r="H196" s="84" t="s">
        <v>335</v>
      </c>
      <c r="I196" s="84" t="s">
        <v>335</v>
      </c>
      <c r="J196" s="84">
        <v>178</v>
      </c>
    </row>
    <row r="197" spans="1:11" x14ac:dyDescent="0.25">
      <c r="A197" s="65">
        <v>1494</v>
      </c>
      <c r="B197" s="72" t="s">
        <v>208</v>
      </c>
      <c r="C197" s="84">
        <v>2</v>
      </c>
      <c r="D197" s="84">
        <v>223</v>
      </c>
      <c r="E197" s="84" t="s">
        <v>335</v>
      </c>
      <c r="F197" s="84" t="s">
        <v>335</v>
      </c>
      <c r="G197" s="84" t="s">
        <v>335</v>
      </c>
      <c r="H197" s="84">
        <v>2</v>
      </c>
      <c r="I197" s="84" t="s">
        <v>335</v>
      </c>
      <c r="J197" s="84">
        <v>227</v>
      </c>
    </row>
    <row r="198" spans="1:11" x14ac:dyDescent="0.25">
      <c r="A198" s="65">
        <v>1495</v>
      </c>
      <c r="B198" s="72" t="s">
        <v>209</v>
      </c>
      <c r="C198" s="84">
        <v>2</v>
      </c>
      <c r="D198" s="84">
        <v>415</v>
      </c>
      <c r="E198" s="84">
        <v>7</v>
      </c>
      <c r="F198" s="84" t="s">
        <v>335</v>
      </c>
      <c r="G198" s="84" t="s">
        <v>335</v>
      </c>
      <c r="H198" s="84">
        <v>8</v>
      </c>
      <c r="I198" s="84" t="s">
        <v>335</v>
      </c>
      <c r="J198" s="84">
        <v>432</v>
      </c>
    </row>
    <row r="199" spans="1:11" x14ac:dyDescent="0.25">
      <c r="A199" s="65">
        <v>1496</v>
      </c>
      <c r="B199" s="72" t="s">
        <v>210</v>
      </c>
      <c r="C199" s="84">
        <v>6</v>
      </c>
      <c r="D199" s="84">
        <v>469</v>
      </c>
      <c r="E199" s="84">
        <v>2</v>
      </c>
      <c r="F199" s="84" t="s">
        <v>335</v>
      </c>
      <c r="G199" s="84" t="s">
        <v>335</v>
      </c>
      <c r="H199" s="84">
        <v>9</v>
      </c>
      <c r="I199" s="84" t="s">
        <v>335</v>
      </c>
      <c r="J199" s="84">
        <v>486</v>
      </c>
    </row>
    <row r="200" spans="1:11" x14ac:dyDescent="0.25">
      <c r="A200" s="65">
        <v>1497</v>
      </c>
      <c r="B200" s="72" t="s">
        <v>211</v>
      </c>
      <c r="C200" s="84" t="s">
        <v>335</v>
      </c>
      <c r="D200" s="84">
        <v>91</v>
      </c>
      <c r="E200" s="84" t="s">
        <v>335</v>
      </c>
      <c r="F200" s="84" t="s">
        <v>335</v>
      </c>
      <c r="G200" s="84" t="s">
        <v>335</v>
      </c>
      <c r="H200" s="84" t="s">
        <v>335</v>
      </c>
      <c r="I200" s="84" t="s">
        <v>335</v>
      </c>
      <c r="J200" s="84">
        <v>91</v>
      </c>
    </row>
    <row r="201" spans="1:11" s="87" customFormat="1" x14ac:dyDescent="0.2">
      <c r="A201" s="65">
        <v>1498</v>
      </c>
      <c r="B201" s="72" t="s">
        <v>212</v>
      </c>
      <c r="C201" s="84">
        <v>7</v>
      </c>
      <c r="D201" s="84">
        <v>118</v>
      </c>
      <c r="E201" s="84" t="s">
        <v>335</v>
      </c>
      <c r="F201" s="84" t="s">
        <v>335</v>
      </c>
      <c r="G201" s="84" t="s">
        <v>335</v>
      </c>
      <c r="H201" s="84">
        <v>1</v>
      </c>
      <c r="I201" s="84" t="s">
        <v>335</v>
      </c>
      <c r="J201" s="84">
        <v>126</v>
      </c>
    </row>
    <row r="202" spans="1:11" x14ac:dyDescent="0.25">
      <c r="A202" s="65">
        <v>1499</v>
      </c>
      <c r="B202" s="72" t="s">
        <v>213</v>
      </c>
      <c r="C202" s="84">
        <v>8</v>
      </c>
      <c r="D202" s="84">
        <v>409</v>
      </c>
      <c r="E202" s="84">
        <v>1</v>
      </c>
      <c r="F202" s="84" t="s">
        <v>335</v>
      </c>
      <c r="G202" s="84" t="s">
        <v>335</v>
      </c>
      <c r="H202" s="84" t="s">
        <v>335</v>
      </c>
      <c r="I202" s="84" t="s">
        <v>335</v>
      </c>
      <c r="J202" s="84">
        <v>418</v>
      </c>
    </row>
    <row r="203" spans="1:11" s="87" customFormat="1" ht="23.25" customHeight="1" x14ac:dyDescent="0.25">
      <c r="A203" s="88" t="s">
        <v>397</v>
      </c>
      <c r="B203" s="130"/>
      <c r="C203" s="90">
        <v>159</v>
      </c>
      <c r="D203" s="90">
        <v>13412</v>
      </c>
      <c r="E203" s="91">
        <v>222</v>
      </c>
      <c r="F203" s="91">
        <v>4</v>
      </c>
      <c r="G203" s="91" t="s">
        <v>335</v>
      </c>
      <c r="H203" s="91">
        <v>395</v>
      </c>
      <c r="I203" s="91">
        <v>6</v>
      </c>
      <c r="J203" s="91">
        <v>14198</v>
      </c>
      <c r="K203" s="91"/>
    </row>
    <row r="204" spans="1:11" x14ac:dyDescent="0.25">
      <c r="A204" s="65">
        <v>1715</v>
      </c>
      <c r="B204" s="72" t="s">
        <v>214</v>
      </c>
      <c r="C204" s="84">
        <v>2</v>
      </c>
      <c r="D204" s="84">
        <v>135</v>
      </c>
      <c r="E204" s="84" t="s">
        <v>335</v>
      </c>
      <c r="F204" s="84" t="s">
        <v>335</v>
      </c>
      <c r="G204" s="84" t="s">
        <v>335</v>
      </c>
      <c r="H204" s="84">
        <v>3</v>
      </c>
      <c r="I204" s="84" t="s">
        <v>335</v>
      </c>
      <c r="J204" s="84">
        <v>140</v>
      </c>
    </row>
    <row r="205" spans="1:11" x14ac:dyDescent="0.25">
      <c r="A205" s="65">
        <v>1730</v>
      </c>
      <c r="B205" s="72" t="s">
        <v>215</v>
      </c>
      <c r="C205" s="84">
        <v>1</v>
      </c>
      <c r="D205" s="84">
        <v>122</v>
      </c>
      <c r="E205" s="84" t="s">
        <v>335</v>
      </c>
      <c r="F205" s="84" t="s">
        <v>335</v>
      </c>
      <c r="G205" s="84" t="s">
        <v>335</v>
      </c>
      <c r="H205" s="84" t="s">
        <v>335</v>
      </c>
      <c r="I205" s="84" t="s">
        <v>335</v>
      </c>
      <c r="J205" s="84">
        <v>123</v>
      </c>
    </row>
    <row r="206" spans="1:11" x14ac:dyDescent="0.25">
      <c r="A206" s="65">
        <v>1737</v>
      </c>
      <c r="B206" s="72" t="s">
        <v>216</v>
      </c>
      <c r="C206" s="84">
        <v>5</v>
      </c>
      <c r="D206" s="84">
        <v>137</v>
      </c>
      <c r="E206" s="84" t="s">
        <v>335</v>
      </c>
      <c r="F206" s="84" t="s">
        <v>335</v>
      </c>
      <c r="G206" s="84" t="s">
        <v>335</v>
      </c>
      <c r="H206" s="84" t="s">
        <v>335</v>
      </c>
      <c r="I206" s="84" t="s">
        <v>335</v>
      </c>
      <c r="J206" s="84">
        <v>142</v>
      </c>
    </row>
    <row r="207" spans="1:11" x14ac:dyDescent="0.25">
      <c r="A207" s="65">
        <v>1760</v>
      </c>
      <c r="B207" s="72" t="s">
        <v>217</v>
      </c>
      <c r="C207" s="84">
        <v>1</v>
      </c>
      <c r="D207" s="84">
        <v>50</v>
      </c>
      <c r="E207" s="84" t="s">
        <v>335</v>
      </c>
      <c r="F207" s="84" t="s">
        <v>335</v>
      </c>
      <c r="G207" s="84" t="s">
        <v>335</v>
      </c>
      <c r="H207" s="84" t="s">
        <v>335</v>
      </c>
      <c r="I207" s="84" t="s">
        <v>335</v>
      </c>
      <c r="J207" s="84">
        <v>51</v>
      </c>
    </row>
    <row r="208" spans="1:11" x14ac:dyDescent="0.25">
      <c r="A208" s="65">
        <v>1761</v>
      </c>
      <c r="B208" s="72" t="s">
        <v>218</v>
      </c>
      <c r="C208" s="84" t="s">
        <v>335</v>
      </c>
      <c r="D208" s="84">
        <v>29</v>
      </c>
      <c r="E208" s="84" t="s">
        <v>335</v>
      </c>
      <c r="F208" s="84" t="s">
        <v>335</v>
      </c>
      <c r="G208" s="84" t="s">
        <v>335</v>
      </c>
      <c r="H208" s="84" t="s">
        <v>335</v>
      </c>
      <c r="I208" s="84" t="s">
        <v>335</v>
      </c>
      <c r="J208" s="84">
        <v>29</v>
      </c>
    </row>
    <row r="209" spans="1:11" x14ac:dyDescent="0.25">
      <c r="A209" s="65">
        <v>1762</v>
      </c>
      <c r="B209" s="72" t="s">
        <v>219</v>
      </c>
      <c r="C209" s="84" t="s">
        <v>335</v>
      </c>
      <c r="D209" s="84">
        <v>29</v>
      </c>
      <c r="E209" s="84" t="s">
        <v>335</v>
      </c>
      <c r="F209" s="84" t="s">
        <v>335</v>
      </c>
      <c r="G209" s="84" t="s">
        <v>335</v>
      </c>
      <c r="H209" s="84" t="s">
        <v>335</v>
      </c>
      <c r="I209" s="84" t="s">
        <v>335</v>
      </c>
      <c r="J209" s="84">
        <v>29</v>
      </c>
    </row>
    <row r="210" spans="1:11" x14ac:dyDescent="0.25">
      <c r="A210" s="65">
        <v>1763</v>
      </c>
      <c r="B210" s="72" t="s">
        <v>220</v>
      </c>
      <c r="C210" s="84">
        <v>2</v>
      </c>
      <c r="D210" s="84">
        <v>80</v>
      </c>
      <c r="E210" s="84" t="s">
        <v>335</v>
      </c>
      <c r="F210" s="84" t="s">
        <v>335</v>
      </c>
      <c r="G210" s="84">
        <v>1</v>
      </c>
      <c r="H210" s="84" t="s">
        <v>335</v>
      </c>
      <c r="I210" s="84" t="s">
        <v>335</v>
      </c>
      <c r="J210" s="84">
        <v>83</v>
      </c>
    </row>
    <row r="211" spans="1:11" x14ac:dyDescent="0.25">
      <c r="A211" s="65">
        <v>1764</v>
      </c>
      <c r="B211" s="72" t="s">
        <v>221</v>
      </c>
      <c r="C211" s="84">
        <v>2</v>
      </c>
      <c r="D211" s="84">
        <v>53</v>
      </c>
      <c r="E211" s="84" t="s">
        <v>335</v>
      </c>
      <c r="F211" s="84" t="s">
        <v>335</v>
      </c>
      <c r="G211" s="84" t="s">
        <v>335</v>
      </c>
      <c r="H211" s="84" t="s">
        <v>335</v>
      </c>
      <c r="I211" s="84" t="s">
        <v>335</v>
      </c>
      <c r="J211" s="84">
        <v>55</v>
      </c>
    </row>
    <row r="212" spans="1:11" x14ac:dyDescent="0.25">
      <c r="A212" s="65">
        <v>1765</v>
      </c>
      <c r="B212" s="72" t="s">
        <v>222</v>
      </c>
      <c r="C212" s="84" t="s">
        <v>335</v>
      </c>
      <c r="D212" s="84">
        <v>165</v>
      </c>
      <c r="E212" s="84" t="s">
        <v>335</v>
      </c>
      <c r="F212" s="84" t="s">
        <v>335</v>
      </c>
      <c r="G212" s="84" t="s">
        <v>335</v>
      </c>
      <c r="H212" s="84" t="s">
        <v>335</v>
      </c>
      <c r="I212" s="84" t="s">
        <v>335</v>
      </c>
      <c r="J212" s="84">
        <v>165</v>
      </c>
    </row>
    <row r="213" spans="1:11" s="140" customFormat="1" x14ac:dyDescent="0.2">
      <c r="A213" s="65">
        <v>1766</v>
      </c>
      <c r="B213" s="72" t="s">
        <v>223</v>
      </c>
      <c r="C213" s="84">
        <v>2</v>
      </c>
      <c r="D213" s="84">
        <v>179</v>
      </c>
      <c r="E213" s="84" t="s">
        <v>335</v>
      </c>
      <c r="F213" s="84" t="s">
        <v>335</v>
      </c>
      <c r="G213" s="84" t="s">
        <v>335</v>
      </c>
      <c r="H213" s="84" t="s">
        <v>335</v>
      </c>
      <c r="I213" s="84">
        <v>1</v>
      </c>
      <c r="J213" s="84">
        <v>182</v>
      </c>
    </row>
    <row r="214" spans="1:11" x14ac:dyDescent="0.25">
      <c r="A214" s="65">
        <v>1780</v>
      </c>
      <c r="B214" s="72" t="s">
        <v>224</v>
      </c>
      <c r="C214" s="84">
        <v>8</v>
      </c>
      <c r="D214" s="84">
        <v>746</v>
      </c>
      <c r="E214" s="84">
        <v>7</v>
      </c>
      <c r="F214" s="84">
        <v>3</v>
      </c>
      <c r="G214" s="84">
        <v>3</v>
      </c>
      <c r="H214" s="84">
        <v>24</v>
      </c>
      <c r="I214" s="84" t="s">
        <v>335</v>
      </c>
      <c r="J214" s="84">
        <v>791</v>
      </c>
    </row>
    <row r="215" spans="1:11" x14ac:dyDescent="0.25">
      <c r="A215" s="131">
        <v>1781</v>
      </c>
      <c r="B215" s="132" t="s">
        <v>225</v>
      </c>
      <c r="C215" s="86">
        <v>6</v>
      </c>
      <c r="D215" s="86">
        <v>274</v>
      </c>
      <c r="E215" s="84" t="s">
        <v>335</v>
      </c>
      <c r="F215" s="84" t="s">
        <v>335</v>
      </c>
      <c r="G215" s="86" t="s">
        <v>335</v>
      </c>
      <c r="H215" s="86">
        <v>6</v>
      </c>
      <c r="I215" s="86" t="s">
        <v>335</v>
      </c>
      <c r="J215" s="86">
        <v>286</v>
      </c>
    </row>
    <row r="216" spans="1:11" x14ac:dyDescent="0.25">
      <c r="A216" s="65">
        <v>1782</v>
      </c>
      <c r="B216" s="72" t="s">
        <v>226</v>
      </c>
      <c r="C216" s="84">
        <v>1</v>
      </c>
      <c r="D216" s="84">
        <v>74</v>
      </c>
      <c r="E216" s="84" t="s">
        <v>335</v>
      </c>
      <c r="F216" s="84" t="s">
        <v>335</v>
      </c>
      <c r="G216" s="84" t="s">
        <v>335</v>
      </c>
      <c r="H216" s="84" t="s">
        <v>335</v>
      </c>
      <c r="I216" s="84" t="s">
        <v>335</v>
      </c>
      <c r="J216" s="84">
        <v>75</v>
      </c>
    </row>
    <row r="217" spans="1:11" x14ac:dyDescent="0.25">
      <c r="A217" s="65">
        <v>1783</v>
      </c>
      <c r="B217" s="72" t="s">
        <v>227</v>
      </c>
      <c r="C217" s="84">
        <v>1</v>
      </c>
      <c r="D217" s="84">
        <v>109</v>
      </c>
      <c r="E217" s="84" t="s">
        <v>335</v>
      </c>
      <c r="F217" s="84" t="s">
        <v>335</v>
      </c>
      <c r="G217" s="84" t="s">
        <v>335</v>
      </c>
      <c r="H217" s="84" t="s">
        <v>335</v>
      </c>
      <c r="I217" s="84" t="s">
        <v>335</v>
      </c>
      <c r="J217" s="84">
        <v>110</v>
      </c>
    </row>
    <row r="218" spans="1:11" s="87" customFormat="1" x14ac:dyDescent="0.2">
      <c r="A218" s="65">
        <v>1784</v>
      </c>
      <c r="B218" s="72" t="s">
        <v>228</v>
      </c>
      <c r="C218" s="84">
        <v>3</v>
      </c>
      <c r="D218" s="84">
        <v>280</v>
      </c>
      <c r="E218" s="84" t="s">
        <v>335</v>
      </c>
      <c r="F218" s="84" t="s">
        <v>335</v>
      </c>
      <c r="G218" s="84" t="s">
        <v>335</v>
      </c>
      <c r="H218" s="84" t="s">
        <v>335</v>
      </c>
      <c r="I218" s="84" t="s">
        <v>335</v>
      </c>
      <c r="J218" s="84">
        <v>283</v>
      </c>
    </row>
    <row r="219" spans="1:11" x14ac:dyDescent="0.25">
      <c r="A219" s="65">
        <v>1785</v>
      </c>
      <c r="B219" s="72" t="s">
        <v>229</v>
      </c>
      <c r="C219" s="84">
        <v>3</v>
      </c>
      <c r="D219" s="84">
        <v>134</v>
      </c>
      <c r="E219" s="84" t="s">
        <v>335</v>
      </c>
      <c r="F219" s="84" t="s">
        <v>335</v>
      </c>
      <c r="G219" s="84" t="s">
        <v>335</v>
      </c>
      <c r="H219" s="84" t="s">
        <v>335</v>
      </c>
      <c r="I219" s="84" t="s">
        <v>335</v>
      </c>
      <c r="J219" s="84">
        <v>137</v>
      </c>
    </row>
    <row r="220" spans="1:11" s="87" customFormat="1" ht="23.25" customHeight="1" x14ac:dyDescent="0.25">
      <c r="A220" s="88" t="s">
        <v>398</v>
      </c>
      <c r="B220" s="130"/>
      <c r="C220" s="90">
        <v>37</v>
      </c>
      <c r="D220" s="90">
        <v>2596</v>
      </c>
      <c r="E220" s="91">
        <v>7</v>
      </c>
      <c r="F220" s="91">
        <v>3</v>
      </c>
      <c r="G220" s="91">
        <v>4</v>
      </c>
      <c r="H220" s="91">
        <v>33</v>
      </c>
      <c r="I220" s="91">
        <v>1</v>
      </c>
      <c r="J220" s="91">
        <v>2681</v>
      </c>
      <c r="K220" s="91"/>
    </row>
    <row r="221" spans="1:11" x14ac:dyDescent="0.25">
      <c r="A221" s="65">
        <v>1814</v>
      </c>
      <c r="B221" s="72" t="s">
        <v>230</v>
      </c>
      <c r="C221" s="84">
        <v>1</v>
      </c>
      <c r="D221" s="84">
        <v>183</v>
      </c>
      <c r="E221" s="84" t="s">
        <v>335</v>
      </c>
      <c r="F221" s="84" t="s">
        <v>335</v>
      </c>
      <c r="G221" s="84" t="s">
        <v>335</v>
      </c>
      <c r="H221" s="84">
        <v>7</v>
      </c>
      <c r="I221" s="84" t="s">
        <v>335</v>
      </c>
      <c r="J221" s="84">
        <v>191</v>
      </c>
    </row>
    <row r="222" spans="1:11" x14ac:dyDescent="0.25">
      <c r="A222" s="65">
        <v>1860</v>
      </c>
      <c r="B222" s="72" t="s">
        <v>231</v>
      </c>
      <c r="C222" s="84" t="s">
        <v>335</v>
      </c>
      <c r="D222" s="84">
        <v>49</v>
      </c>
      <c r="E222" s="84">
        <v>1</v>
      </c>
      <c r="F222" s="84" t="s">
        <v>335</v>
      </c>
      <c r="G222" s="84" t="s">
        <v>335</v>
      </c>
      <c r="H222" s="84" t="s">
        <v>335</v>
      </c>
      <c r="I222" s="84" t="s">
        <v>335</v>
      </c>
      <c r="J222" s="84">
        <v>50</v>
      </c>
    </row>
    <row r="223" spans="1:11" x14ac:dyDescent="0.25">
      <c r="A223" s="65">
        <v>1861</v>
      </c>
      <c r="B223" s="72" t="s">
        <v>232</v>
      </c>
      <c r="C223" s="84">
        <v>3</v>
      </c>
      <c r="D223" s="84">
        <v>167</v>
      </c>
      <c r="E223" s="84">
        <v>1</v>
      </c>
      <c r="F223" s="84" t="s">
        <v>335</v>
      </c>
      <c r="G223" s="84" t="s">
        <v>335</v>
      </c>
      <c r="H223" s="84" t="s">
        <v>335</v>
      </c>
      <c r="I223" s="84" t="s">
        <v>335</v>
      </c>
      <c r="J223" s="84">
        <v>171</v>
      </c>
    </row>
    <row r="224" spans="1:11" x14ac:dyDescent="0.25">
      <c r="A224" s="65">
        <v>1862</v>
      </c>
      <c r="B224" s="72" t="s">
        <v>233</v>
      </c>
      <c r="C224" s="84">
        <v>2</v>
      </c>
      <c r="D224" s="84">
        <v>58</v>
      </c>
      <c r="E224" s="84" t="s">
        <v>335</v>
      </c>
      <c r="F224" s="84" t="s">
        <v>335</v>
      </c>
      <c r="G224" s="84" t="s">
        <v>335</v>
      </c>
      <c r="H224" s="84" t="s">
        <v>335</v>
      </c>
      <c r="I224" s="84" t="s">
        <v>335</v>
      </c>
      <c r="J224" s="84">
        <v>60</v>
      </c>
    </row>
    <row r="225" spans="1:11" x14ac:dyDescent="0.25">
      <c r="A225" s="65">
        <v>1863</v>
      </c>
      <c r="B225" s="72" t="s">
        <v>234</v>
      </c>
      <c r="C225" s="84" t="s">
        <v>335</v>
      </c>
      <c r="D225" s="84">
        <v>54</v>
      </c>
      <c r="E225" s="84" t="s">
        <v>335</v>
      </c>
      <c r="F225" s="84" t="s">
        <v>335</v>
      </c>
      <c r="G225" s="84" t="s">
        <v>335</v>
      </c>
      <c r="H225" s="84" t="s">
        <v>335</v>
      </c>
      <c r="I225" s="84" t="s">
        <v>335</v>
      </c>
      <c r="J225" s="84">
        <v>54</v>
      </c>
    </row>
    <row r="226" spans="1:11" x14ac:dyDescent="0.25">
      <c r="A226" s="65">
        <v>1864</v>
      </c>
      <c r="B226" s="72" t="s">
        <v>235</v>
      </c>
      <c r="C226" s="84">
        <v>1</v>
      </c>
      <c r="D226" s="84">
        <v>41</v>
      </c>
      <c r="E226" s="84" t="s">
        <v>335</v>
      </c>
      <c r="F226" s="84" t="s">
        <v>335</v>
      </c>
      <c r="G226" s="84" t="s">
        <v>335</v>
      </c>
      <c r="H226" s="84" t="s">
        <v>335</v>
      </c>
      <c r="I226" s="84" t="s">
        <v>335</v>
      </c>
      <c r="J226" s="84">
        <v>42</v>
      </c>
    </row>
    <row r="227" spans="1:11" x14ac:dyDescent="0.25">
      <c r="A227" s="65">
        <v>1880</v>
      </c>
      <c r="B227" s="72" t="s">
        <v>236</v>
      </c>
      <c r="C227" s="84">
        <v>13</v>
      </c>
      <c r="D227" s="84">
        <v>1268</v>
      </c>
      <c r="E227" s="84">
        <v>8</v>
      </c>
      <c r="F227" s="84" t="s">
        <v>335</v>
      </c>
      <c r="G227" s="84">
        <v>3</v>
      </c>
      <c r="H227" s="84">
        <v>76</v>
      </c>
      <c r="I227" s="84" t="s">
        <v>335</v>
      </c>
      <c r="J227" s="84">
        <v>1368</v>
      </c>
    </row>
    <row r="228" spans="1:11" s="140" customFormat="1" x14ac:dyDescent="0.2">
      <c r="A228" s="65">
        <v>1881</v>
      </c>
      <c r="B228" s="72" t="s">
        <v>237</v>
      </c>
      <c r="C228" s="84" t="s">
        <v>335</v>
      </c>
      <c r="D228" s="84">
        <v>147</v>
      </c>
      <c r="E228" s="84" t="s">
        <v>335</v>
      </c>
      <c r="F228" s="84" t="s">
        <v>335</v>
      </c>
      <c r="G228" s="84" t="s">
        <v>335</v>
      </c>
      <c r="H228" s="84" t="s">
        <v>335</v>
      </c>
      <c r="I228" s="84" t="s">
        <v>335</v>
      </c>
      <c r="J228" s="84">
        <v>147</v>
      </c>
    </row>
    <row r="229" spans="1:11" x14ac:dyDescent="0.25">
      <c r="A229" s="65">
        <v>1882</v>
      </c>
      <c r="B229" s="72" t="s">
        <v>238</v>
      </c>
      <c r="C229" s="84" t="s">
        <v>335</v>
      </c>
      <c r="D229" s="84">
        <v>127</v>
      </c>
      <c r="E229" s="84" t="s">
        <v>335</v>
      </c>
      <c r="F229" s="84" t="s">
        <v>335</v>
      </c>
      <c r="G229" s="84" t="s">
        <v>335</v>
      </c>
      <c r="H229" s="84" t="s">
        <v>335</v>
      </c>
      <c r="I229" s="84" t="s">
        <v>335</v>
      </c>
      <c r="J229" s="84">
        <v>127</v>
      </c>
    </row>
    <row r="230" spans="1:11" x14ac:dyDescent="0.25">
      <c r="A230" s="131">
        <v>1883</v>
      </c>
      <c r="B230" s="132" t="s">
        <v>239</v>
      </c>
      <c r="C230" s="86">
        <v>4</v>
      </c>
      <c r="D230" s="86">
        <v>159</v>
      </c>
      <c r="E230" s="84">
        <v>1</v>
      </c>
      <c r="F230" s="84" t="s">
        <v>335</v>
      </c>
      <c r="G230" s="86" t="s">
        <v>335</v>
      </c>
      <c r="H230" s="86">
        <v>14</v>
      </c>
      <c r="I230" s="86" t="s">
        <v>335</v>
      </c>
      <c r="J230" s="86">
        <v>178</v>
      </c>
    </row>
    <row r="231" spans="1:11" s="87" customFormat="1" x14ac:dyDescent="0.2">
      <c r="A231" s="65">
        <v>1884</v>
      </c>
      <c r="B231" s="72" t="s">
        <v>240</v>
      </c>
      <c r="C231" s="84">
        <v>1</v>
      </c>
      <c r="D231" s="84">
        <v>71</v>
      </c>
      <c r="E231" s="84" t="s">
        <v>335</v>
      </c>
      <c r="F231" s="84" t="s">
        <v>335</v>
      </c>
      <c r="G231" s="84" t="s">
        <v>335</v>
      </c>
      <c r="H231" s="84" t="s">
        <v>335</v>
      </c>
      <c r="I231" s="84" t="s">
        <v>335</v>
      </c>
      <c r="J231" s="84">
        <v>72</v>
      </c>
    </row>
    <row r="232" spans="1:11" x14ac:dyDescent="0.25">
      <c r="A232" s="65">
        <v>1885</v>
      </c>
      <c r="B232" s="72" t="s">
        <v>241</v>
      </c>
      <c r="C232" s="84">
        <v>2</v>
      </c>
      <c r="D232" s="84">
        <v>257</v>
      </c>
      <c r="E232" s="84" t="s">
        <v>335</v>
      </c>
      <c r="F232" s="84" t="s">
        <v>335</v>
      </c>
      <c r="G232" s="84" t="s">
        <v>335</v>
      </c>
      <c r="H232" s="84">
        <v>3</v>
      </c>
      <c r="I232" s="84" t="s">
        <v>335</v>
      </c>
      <c r="J232" s="84">
        <v>262</v>
      </c>
    </row>
    <row r="233" spans="1:11" s="87" customFormat="1" ht="23.25" customHeight="1" x14ac:dyDescent="0.25">
      <c r="A233" s="88" t="s">
        <v>399</v>
      </c>
      <c r="B233" s="130"/>
      <c r="C233" s="90">
        <v>27</v>
      </c>
      <c r="D233" s="90">
        <v>2581</v>
      </c>
      <c r="E233" s="91">
        <v>11</v>
      </c>
      <c r="F233" s="91" t="s">
        <v>335</v>
      </c>
      <c r="G233" s="91">
        <v>3</v>
      </c>
      <c r="H233" s="91">
        <v>100</v>
      </c>
      <c r="I233" s="91" t="s">
        <v>335</v>
      </c>
      <c r="J233" s="91">
        <v>2722</v>
      </c>
      <c r="K233" s="91"/>
    </row>
    <row r="234" spans="1:11" x14ac:dyDescent="0.25">
      <c r="A234" s="65">
        <v>1904</v>
      </c>
      <c r="B234" s="72" t="s">
        <v>242</v>
      </c>
      <c r="C234" s="84" t="s">
        <v>335</v>
      </c>
      <c r="D234" s="84">
        <v>68</v>
      </c>
      <c r="E234" s="84" t="s">
        <v>335</v>
      </c>
      <c r="F234" s="84" t="s">
        <v>335</v>
      </c>
      <c r="G234" s="84" t="s">
        <v>335</v>
      </c>
      <c r="H234" s="84" t="s">
        <v>335</v>
      </c>
      <c r="I234" s="84" t="s">
        <v>335</v>
      </c>
      <c r="J234" s="84">
        <v>68</v>
      </c>
    </row>
    <row r="235" spans="1:11" x14ac:dyDescent="0.25">
      <c r="A235" s="65">
        <v>1907</v>
      </c>
      <c r="B235" s="72" t="s">
        <v>243</v>
      </c>
      <c r="C235" s="84" t="s">
        <v>335</v>
      </c>
      <c r="D235" s="84">
        <v>40</v>
      </c>
      <c r="E235" s="84" t="s">
        <v>335</v>
      </c>
      <c r="F235" s="84" t="s">
        <v>335</v>
      </c>
      <c r="G235" s="84" t="s">
        <v>335</v>
      </c>
      <c r="H235" s="84" t="s">
        <v>335</v>
      </c>
      <c r="I235" s="84" t="s">
        <v>335</v>
      </c>
      <c r="J235" s="84">
        <v>40</v>
      </c>
    </row>
    <row r="236" spans="1:11" x14ac:dyDescent="0.25">
      <c r="A236" s="65">
        <v>1960</v>
      </c>
      <c r="B236" s="72" t="s">
        <v>244</v>
      </c>
      <c r="C236" s="84">
        <v>5</v>
      </c>
      <c r="D236" s="84">
        <v>100</v>
      </c>
      <c r="E236" s="84" t="s">
        <v>335</v>
      </c>
      <c r="F236" s="84" t="s">
        <v>335</v>
      </c>
      <c r="G236" s="84" t="s">
        <v>335</v>
      </c>
      <c r="H236" s="84" t="s">
        <v>335</v>
      </c>
      <c r="I236" s="84" t="s">
        <v>335</v>
      </c>
      <c r="J236" s="84">
        <v>105</v>
      </c>
    </row>
    <row r="237" spans="1:11" x14ac:dyDescent="0.25">
      <c r="A237" s="65">
        <v>1961</v>
      </c>
      <c r="B237" s="72" t="s">
        <v>245</v>
      </c>
      <c r="C237" s="84" t="s">
        <v>335</v>
      </c>
      <c r="D237" s="84">
        <v>122</v>
      </c>
      <c r="E237" s="84" t="s">
        <v>335</v>
      </c>
      <c r="F237" s="84" t="s">
        <v>335</v>
      </c>
      <c r="G237" s="84" t="s">
        <v>335</v>
      </c>
      <c r="H237" s="84">
        <v>1</v>
      </c>
      <c r="I237" s="84" t="s">
        <v>335</v>
      </c>
      <c r="J237" s="84">
        <v>123</v>
      </c>
    </row>
    <row r="238" spans="1:11" x14ac:dyDescent="0.25">
      <c r="A238" s="65">
        <v>1962</v>
      </c>
      <c r="B238" s="72" t="s">
        <v>246</v>
      </c>
      <c r="C238" s="84" t="s">
        <v>335</v>
      </c>
      <c r="D238" s="84">
        <v>28</v>
      </c>
      <c r="E238" s="84" t="s">
        <v>335</v>
      </c>
      <c r="F238" s="84" t="s">
        <v>335</v>
      </c>
      <c r="G238" s="84" t="s">
        <v>335</v>
      </c>
      <c r="H238" s="84" t="s">
        <v>335</v>
      </c>
      <c r="I238" s="84" t="s">
        <v>335</v>
      </c>
      <c r="J238" s="84">
        <v>28</v>
      </c>
    </row>
    <row r="239" spans="1:11" x14ac:dyDescent="0.25">
      <c r="A239" s="65">
        <v>1980</v>
      </c>
      <c r="B239" s="72" t="s">
        <v>247</v>
      </c>
      <c r="C239" s="84">
        <v>5</v>
      </c>
      <c r="D239" s="84">
        <v>969</v>
      </c>
      <c r="E239" s="84">
        <v>9</v>
      </c>
      <c r="F239" s="84" t="s">
        <v>335</v>
      </c>
      <c r="G239" s="84" t="s">
        <v>335</v>
      </c>
      <c r="H239" s="84">
        <v>70</v>
      </c>
      <c r="I239" s="84" t="s">
        <v>335</v>
      </c>
      <c r="J239" s="84">
        <v>1053</v>
      </c>
    </row>
    <row r="240" spans="1:11" x14ac:dyDescent="0.25">
      <c r="A240" s="65">
        <v>1981</v>
      </c>
      <c r="B240" s="72" t="s">
        <v>248</v>
      </c>
      <c r="C240" s="84">
        <v>4</v>
      </c>
      <c r="D240" s="84">
        <v>224</v>
      </c>
      <c r="E240" s="84" t="s">
        <v>335</v>
      </c>
      <c r="F240" s="84" t="s">
        <v>335</v>
      </c>
      <c r="G240" s="84" t="s">
        <v>335</v>
      </c>
      <c r="H240" s="84">
        <v>1</v>
      </c>
      <c r="I240" s="84" t="s">
        <v>335</v>
      </c>
      <c r="J240" s="84">
        <v>229</v>
      </c>
    </row>
    <row r="241" spans="1:11" x14ac:dyDescent="0.25">
      <c r="A241" s="65">
        <v>1982</v>
      </c>
      <c r="B241" s="72" t="s">
        <v>249</v>
      </c>
      <c r="C241" s="84" t="s">
        <v>335</v>
      </c>
      <c r="D241" s="84">
        <v>66</v>
      </c>
      <c r="E241" s="84" t="s">
        <v>335</v>
      </c>
      <c r="F241" s="84" t="s">
        <v>335</v>
      </c>
      <c r="G241" s="84" t="s">
        <v>335</v>
      </c>
      <c r="H241" s="84" t="s">
        <v>335</v>
      </c>
      <c r="I241" s="84" t="s">
        <v>335</v>
      </c>
      <c r="J241" s="84">
        <v>66</v>
      </c>
    </row>
    <row r="242" spans="1:11" s="87" customFormat="1" x14ac:dyDescent="0.2">
      <c r="A242" s="65">
        <v>1983</v>
      </c>
      <c r="B242" s="72" t="s">
        <v>250</v>
      </c>
      <c r="C242" s="84">
        <v>1</v>
      </c>
      <c r="D242" s="84">
        <v>217</v>
      </c>
      <c r="E242" s="84" t="s">
        <v>335</v>
      </c>
      <c r="F242" s="84" t="s">
        <v>335</v>
      </c>
      <c r="G242" s="84" t="s">
        <v>335</v>
      </c>
      <c r="H242" s="84" t="s">
        <v>335</v>
      </c>
      <c r="I242" s="84" t="s">
        <v>335</v>
      </c>
      <c r="J242" s="84">
        <v>218</v>
      </c>
    </row>
    <row r="243" spans="1:11" x14ac:dyDescent="0.25">
      <c r="A243" s="65">
        <v>1984</v>
      </c>
      <c r="B243" s="72" t="s">
        <v>251</v>
      </c>
      <c r="C243" s="84">
        <v>1</v>
      </c>
      <c r="D243" s="84">
        <v>102</v>
      </c>
      <c r="E243" s="84" t="s">
        <v>335</v>
      </c>
      <c r="F243" s="84" t="s">
        <v>335</v>
      </c>
      <c r="G243" s="84" t="s">
        <v>335</v>
      </c>
      <c r="H243" s="84">
        <v>1</v>
      </c>
      <c r="I243" s="84" t="s">
        <v>335</v>
      </c>
      <c r="J243" s="84">
        <v>104</v>
      </c>
    </row>
    <row r="244" spans="1:11" s="87" customFormat="1" ht="23.25" customHeight="1" x14ac:dyDescent="0.25">
      <c r="A244" s="88" t="s">
        <v>400</v>
      </c>
      <c r="B244" s="130"/>
      <c r="C244" s="90">
        <v>16</v>
      </c>
      <c r="D244" s="90">
        <v>1936</v>
      </c>
      <c r="E244" s="91">
        <v>9</v>
      </c>
      <c r="F244" s="91" t="s">
        <v>335</v>
      </c>
      <c r="G244" s="91" t="s">
        <v>335</v>
      </c>
      <c r="H244" s="91">
        <v>73</v>
      </c>
      <c r="I244" s="91" t="s">
        <v>335</v>
      </c>
      <c r="J244" s="91">
        <v>2034</v>
      </c>
      <c r="K244" s="91"/>
    </row>
    <row r="245" spans="1:11" s="140" customFormat="1" x14ac:dyDescent="0.2">
      <c r="A245" s="65">
        <v>2021</v>
      </c>
      <c r="B245" s="72" t="s">
        <v>252</v>
      </c>
      <c r="C245" s="84" t="s">
        <v>335</v>
      </c>
      <c r="D245" s="84">
        <v>70</v>
      </c>
      <c r="E245" s="84" t="s">
        <v>335</v>
      </c>
      <c r="F245" s="84" t="s">
        <v>335</v>
      </c>
      <c r="G245" s="84" t="s">
        <v>335</v>
      </c>
      <c r="H245" s="84" t="s">
        <v>335</v>
      </c>
      <c r="I245" s="84">
        <v>1</v>
      </c>
      <c r="J245" s="84">
        <v>71</v>
      </c>
    </row>
    <row r="246" spans="1:11" x14ac:dyDescent="0.25">
      <c r="A246" s="65">
        <v>2023</v>
      </c>
      <c r="B246" s="72" t="s">
        <v>253</v>
      </c>
      <c r="C246" s="84" t="s">
        <v>335</v>
      </c>
      <c r="D246" s="84">
        <v>146</v>
      </c>
      <c r="E246" s="84" t="s">
        <v>335</v>
      </c>
      <c r="F246" s="84" t="s">
        <v>335</v>
      </c>
      <c r="G246" s="84" t="s">
        <v>335</v>
      </c>
      <c r="H246" s="84" t="s">
        <v>335</v>
      </c>
      <c r="I246" s="84" t="s">
        <v>335</v>
      </c>
      <c r="J246" s="84">
        <v>146</v>
      </c>
    </row>
    <row r="247" spans="1:11" x14ac:dyDescent="0.25">
      <c r="A247" s="131">
        <v>2026</v>
      </c>
      <c r="B247" s="132" t="s">
        <v>254</v>
      </c>
      <c r="C247" s="86">
        <v>1</v>
      </c>
      <c r="D247" s="86">
        <v>80</v>
      </c>
      <c r="E247" s="84" t="s">
        <v>335</v>
      </c>
      <c r="F247" s="84" t="s">
        <v>335</v>
      </c>
      <c r="G247" s="86" t="s">
        <v>335</v>
      </c>
      <c r="H247" s="86" t="s">
        <v>335</v>
      </c>
      <c r="I247" s="86" t="s">
        <v>335</v>
      </c>
      <c r="J247" s="86">
        <v>81</v>
      </c>
    </row>
    <row r="248" spans="1:11" x14ac:dyDescent="0.25">
      <c r="A248" s="65">
        <v>2029</v>
      </c>
      <c r="B248" s="72" t="s">
        <v>255</v>
      </c>
      <c r="C248" s="84">
        <v>4</v>
      </c>
      <c r="D248" s="84">
        <v>115</v>
      </c>
      <c r="E248" s="84" t="s">
        <v>335</v>
      </c>
      <c r="F248" s="84" t="s">
        <v>335</v>
      </c>
      <c r="G248" s="84" t="s">
        <v>335</v>
      </c>
      <c r="H248" s="84">
        <v>1</v>
      </c>
      <c r="I248" s="84" t="s">
        <v>335</v>
      </c>
      <c r="J248" s="84">
        <v>120</v>
      </c>
    </row>
    <row r="249" spans="1:11" s="140" customFormat="1" x14ac:dyDescent="0.2">
      <c r="A249" s="65">
        <v>2031</v>
      </c>
      <c r="B249" s="72" t="s">
        <v>256</v>
      </c>
      <c r="C249" s="84">
        <v>2</v>
      </c>
      <c r="D249" s="84">
        <v>129</v>
      </c>
      <c r="E249" s="84" t="s">
        <v>335</v>
      </c>
      <c r="F249" s="84" t="s">
        <v>335</v>
      </c>
      <c r="G249" s="84" t="s">
        <v>335</v>
      </c>
      <c r="H249" s="84">
        <v>1</v>
      </c>
      <c r="I249" s="84" t="s">
        <v>335</v>
      </c>
      <c r="J249" s="84">
        <v>132</v>
      </c>
    </row>
    <row r="250" spans="1:11" x14ac:dyDescent="0.25">
      <c r="A250" s="65">
        <v>2034</v>
      </c>
      <c r="B250" s="72" t="s">
        <v>257</v>
      </c>
      <c r="C250" s="84">
        <v>1</v>
      </c>
      <c r="D250" s="84">
        <v>41</v>
      </c>
      <c r="E250" s="84" t="s">
        <v>335</v>
      </c>
      <c r="F250" s="84" t="s">
        <v>335</v>
      </c>
      <c r="G250" s="84" t="s">
        <v>335</v>
      </c>
      <c r="H250" s="84" t="s">
        <v>335</v>
      </c>
      <c r="I250" s="84" t="s">
        <v>335</v>
      </c>
      <c r="J250" s="84">
        <v>42</v>
      </c>
    </row>
    <row r="251" spans="1:11" x14ac:dyDescent="0.25">
      <c r="A251" s="131">
        <v>2039</v>
      </c>
      <c r="B251" s="132" t="s">
        <v>258</v>
      </c>
      <c r="C251" s="86">
        <v>4</v>
      </c>
      <c r="D251" s="86">
        <v>114</v>
      </c>
      <c r="E251" s="84" t="s">
        <v>335</v>
      </c>
      <c r="F251" s="84" t="s">
        <v>335</v>
      </c>
      <c r="G251" s="86" t="s">
        <v>335</v>
      </c>
      <c r="H251" s="86" t="s">
        <v>335</v>
      </c>
      <c r="I251" s="86" t="s">
        <v>335</v>
      </c>
      <c r="J251" s="86">
        <v>118</v>
      </c>
    </row>
    <row r="252" spans="1:11" x14ac:dyDescent="0.25">
      <c r="A252" s="65">
        <v>2061</v>
      </c>
      <c r="B252" s="72" t="s">
        <v>259</v>
      </c>
      <c r="C252" s="84">
        <v>3</v>
      </c>
      <c r="D252" s="84">
        <v>119</v>
      </c>
      <c r="E252" s="84" t="s">
        <v>335</v>
      </c>
      <c r="F252" s="84" t="s">
        <v>335</v>
      </c>
      <c r="G252" s="84" t="s">
        <v>335</v>
      </c>
      <c r="H252" s="84" t="s">
        <v>335</v>
      </c>
      <c r="I252" s="84" t="s">
        <v>335</v>
      </c>
      <c r="J252" s="84">
        <v>122</v>
      </c>
    </row>
    <row r="253" spans="1:11" x14ac:dyDescent="0.25">
      <c r="A253" s="65">
        <v>2062</v>
      </c>
      <c r="B253" s="72" t="s">
        <v>260</v>
      </c>
      <c r="C253" s="84">
        <v>5</v>
      </c>
      <c r="D253" s="84">
        <v>296</v>
      </c>
      <c r="E253" s="84" t="s">
        <v>335</v>
      </c>
      <c r="F253" s="84" t="s">
        <v>335</v>
      </c>
      <c r="G253" s="84" t="s">
        <v>335</v>
      </c>
      <c r="H253" s="84" t="s">
        <v>335</v>
      </c>
      <c r="I253" s="84">
        <v>1</v>
      </c>
      <c r="J253" s="84">
        <v>302</v>
      </c>
    </row>
    <row r="254" spans="1:11" x14ac:dyDescent="0.25">
      <c r="A254" s="65">
        <v>2080</v>
      </c>
      <c r="B254" s="72" t="s">
        <v>261</v>
      </c>
      <c r="C254" s="84">
        <v>13</v>
      </c>
      <c r="D254" s="84">
        <v>480</v>
      </c>
      <c r="E254" s="84" t="s">
        <v>335</v>
      </c>
      <c r="F254" s="84" t="s">
        <v>335</v>
      </c>
      <c r="G254" s="84" t="s">
        <v>335</v>
      </c>
      <c r="H254" s="84" t="s">
        <v>335</v>
      </c>
      <c r="I254" s="84" t="s">
        <v>335</v>
      </c>
      <c r="J254" s="84">
        <v>493</v>
      </c>
    </row>
    <row r="255" spans="1:11" x14ac:dyDescent="0.25">
      <c r="A255" s="65">
        <v>2081</v>
      </c>
      <c r="B255" s="72" t="s">
        <v>262</v>
      </c>
      <c r="C255" s="84">
        <v>12</v>
      </c>
      <c r="D255" s="84">
        <v>601</v>
      </c>
      <c r="E255" s="84">
        <v>2</v>
      </c>
      <c r="F255" s="84">
        <v>1</v>
      </c>
      <c r="G255" s="84" t="s">
        <v>335</v>
      </c>
      <c r="H255" s="84">
        <v>20</v>
      </c>
      <c r="I255" s="84" t="s">
        <v>335</v>
      </c>
      <c r="J255" s="84">
        <v>636</v>
      </c>
    </row>
    <row r="256" spans="1:11" x14ac:dyDescent="0.25">
      <c r="A256" s="65">
        <v>2082</v>
      </c>
      <c r="B256" s="72" t="s">
        <v>263</v>
      </c>
      <c r="C256" s="84">
        <v>1</v>
      </c>
      <c r="D256" s="84">
        <v>118</v>
      </c>
      <c r="E256" s="84" t="s">
        <v>335</v>
      </c>
      <c r="F256" s="84" t="s">
        <v>335</v>
      </c>
      <c r="G256" s="84" t="s">
        <v>335</v>
      </c>
      <c r="H256" s="84">
        <v>1</v>
      </c>
      <c r="I256" s="84" t="s">
        <v>335</v>
      </c>
      <c r="J256" s="84">
        <v>120</v>
      </c>
    </row>
    <row r="257" spans="1:11" s="140" customFormat="1" x14ac:dyDescent="0.2">
      <c r="A257" s="65">
        <v>2083</v>
      </c>
      <c r="B257" s="72" t="s">
        <v>264</v>
      </c>
      <c r="C257" s="84">
        <v>2</v>
      </c>
      <c r="D257" s="84">
        <v>225</v>
      </c>
      <c r="E257" s="84" t="s">
        <v>335</v>
      </c>
      <c r="F257" s="84" t="s">
        <v>335</v>
      </c>
      <c r="G257" s="84" t="s">
        <v>335</v>
      </c>
      <c r="H257" s="84">
        <v>1</v>
      </c>
      <c r="I257" s="84" t="s">
        <v>335</v>
      </c>
      <c r="J257" s="84">
        <v>228</v>
      </c>
    </row>
    <row r="258" spans="1:11" s="87" customFormat="1" x14ac:dyDescent="0.2">
      <c r="A258" s="65">
        <v>2084</v>
      </c>
      <c r="B258" s="72" t="s">
        <v>265</v>
      </c>
      <c r="C258" s="84">
        <v>4</v>
      </c>
      <c r="D258" s="84">
        <v>254</v>
      </c>
      <c r="E258" s="84" t="s">
        <v>335</v>
      </c>
      <c r="F258" s="84">
        <v>1</v>
      </c>
      <c r="G258" s="84" t="s">
        <v>335</v>
      </c>
      <c r="H258" s="84" t="s">
        <v>335</v>
      </c>
      <c r="I258" s="84" t="s">
        <v>335</v>
      </c>
      <c r="J258" s="84">
        <v>259</v>
      </c>
    </row>
    <row r="259" spans="1:11" x14ac:dyDescent="0.25">
      <c r="A259" s="131">
        <v>2085</v>
      </c>
      <c r="B259" s="132" t="s">
        <v>266</v>
      </c>
      <c r="C259" s="86">
        <v>5</v>
      </c>
      <c r="D259" s="86">
        <v>215</v>
      </c>
      <c r="E259" s="84" t="s">
        <v>335</v>
      </c>
      <c r="F259" s="84" t="s">
        <v>335</v>
      </c>
      <c r="G259" s="86" t="s">
        <v>335</v>
      </c>
      <c r="H259" s="86" t="s">
        <v>335</v>
      </c>
      <c r="I259" s="86" t="s">
        <v>335</v>
      </c>
      <c r="J259" s="86">
        <v>220</v>
      </c>
    </row>
    <row r="260" spans="1:11" s="87" customFormat="1" ht="23.25" customHeight="1" x14ac:dyDescent="0.25">
      <c r="A260" s="88" t="s">
        <v>401</v>
      </c>
      <c r="B260" s="130"/>
      <c r="C260" s="90">
        <v>57</v>
      </c>
      <c r="D260" s="90">
        <v>3003</v>
      </c>
      <c r="E260" s="91">
        <v>2</v>
      </c>
      <c r="F260" s="91">
        <v>2</v>
      </c>
      <c r="G260" s="91" t="s">
        <v>335</v>
      </c>
      <c r="H260" s="91">
        <v>24</v>
      </c>
      <c r="I260" s="91">
        <v>2</v>
      </c>
      <c r="J260" s="91">
        <v>3090</v>
      </c>
      <c r="K260" s="91"/>
    </row>
    <row r="261" spans="1:11" x14ac:dyDescent="0.25">
      <c r="A261" s="65">
        <v>2101</v>
      </c>
      <c r="B261" s="72" t="s">
        <v>267</v>
      </c>
      <c r="C261" s="84">
        <v>1</v>
      </c>
      <c r="D261" s="84">
        <v>69</v>
      </c>
      <c r="E261" s="84" t="s">
        <v>335</v>
      </c>
      <c r="F261" s="84" t="s">
        <v>335</v>
      </c>
      <c r="G261" s="84" t="s">
        <v>335</v>
      </c>
      <c r="H261" s="84" t="s">
        <v>335</v>
      </c>
      <c r="I261" s="84" t="s">
        <v>335</v>
      </c>
      <c r="J261" s="84">
        <v>70</v>
      </c>
    </row>
    <row r="262" spans="1:11" x14ac:dyDescent="0.25">
      <c r="A262" s="65">
        <v>2104</v>
      </c>
      <c r="B262" s="72" t="s">
        <v>268</v>
      </c>
      <c r="C262" s="84">
        <v>2</v>
      </c>
      <c r="D262" s="84">
        <v>44</v>
      </c>
      <c r="E262" s="84" t="s">
        <v>335</v>
      </c>
      <c r="F262" s="84" t="s">
        <v>335</v>
      </c>
      <c r="G262" s="84" t="s">
        <v>335</v>
      </c>
      <c r="H262" s="84" t="s">
        <v>335</v>
      </c>
      <c r="I262" s="84" t="s">
        <v>335</v>
      </c>
      <c r="J262" s="84">
        <v>46</v>
      </c>
    </row>
    <row r="263" spans="1:11" x14ac:dyDescent="0.25">
      <c r="A263" s="65">
        <v>2121</v>
      </c>
      <c r="B263" s="72" t="s">
        <v>269</v>
      </c>
      <c r="C263" s="84">
        <v>1</v>
      </c>
      <c r="D263" s="84">
        <v>184</v>
      </c>
      <c r="E263" s="84">
        <v>4</v>
      </c>
      <c r="F263" s="84" t="s">
        <v>335</v>
      </c>
      <c r="G263" s="84" t="s">
        <v>335</v>
      </c>
      <c r="H263" s="84" t="s">
        <v>335</v>
      </c>
      <c r="I263" s="84" t="s">
        <v>335</v>
      </c>
      <c r="J263" s="84">
        <v>189</v>
      </c>
    </row>
    <row r="264" spans="1:11" x14ac:dyDescent="0.25">
      <c r="A264" s="65">
        <v>2132</v>
      </c>
      <c r="B264" s="72" t="s">
        <v>270</v>
      </c>
      <c r="C264" s="84">
        <v>3</v>
      </c>
      <c r="D264" s="84">
        <v>103</v>
      </c>
      <c r="E264" s="84" t="s">
        <v>335</v>
      </c>
      <c r="F264" s="84" t="s">
        <v>335</v>
      </c>
      <c r="G264" s="84" t="s">
        <v>335</v>
      </c>
      <c r="H264" s="84" t="s">
        <v>335</v>
      </c>
      <c r="I264" s="84" t="s">
        <v>335</v>
      </c>
      <c r="J264" s="84">
        <v>106</v>
      </c>
    </row>
    <row r="265" spans="1:11" s="140" customFormat="1" x14ac:dyDescent="0.2">
      <c r="A265" s="65">
        <v>2161</v>
      </c>
      <c r="B265" s="72" t="s">
        <v>271</v>
      </c>
      <c r="C265" s="84">
        <v>2</v>
      </c>
      <c r="D265" s="84">
        <v>290</v>
      </c>
      <c r="E265" s="84" t="s">
        <v>335</v>
      </c>
      <c r="F265" s="84" t="s">
        <v>335</v>
      </c>
      <c r="G265" s="84" t="s">
        <v>335</v>
      </c>
      <c r="H265" s="84" t="s">
        <v>335</v>
      </c>
      <c r="I265" s="84" t="s">
        <v>335</v>
      </c>
      <c r="J265" s="84">
        <v>292</v>
      </c>
    </row>
    <row r="266" spans="1:11" x14ac:dyDescent="0.25">
      <c r="A266" s="65">
        <v>2180</v>
      </c>
      <c r="B266" s="72" t="s">
        <v>272</v>
      </c>
      <c r="C266" s="84">
        <v>12</v>
      </c>
      <c r="D266" s="84">
        <v>907</v>
      </c>
      <c r="E266" s="84">
        <v>1</v>
      </c>
      <c r="F266" s="84" t="s">
        <v>335</v>
      </c>
      <c r="G266" s="84" t="s">
        <v>335</v>
      </c>
      <c r="H266" s="84">
        <v>23</v>
      </c>
      <c r="I266" s="84" t="s">
        <v>335</v>
      </c>
      <c r="J266" s="84">
        <v>943</v>
      </c>
    </row>
    <row r="267" spans="1:11" x14ac:dyDescent="0.25">
      <c r="A267" s="131">
        <v>2181</v>
      </c>
      <c r="B267" s="132" t="s">
        <v>273</v>
      </c>
      <c r="C267" s="86">
        <v>4</v>
      </c>
      <c r="D267" s="86">
        <v>238</v>
      </c>
      <c r="E267" s="84" t="s">
        <v>335</v>
      </c>
      <c r="F267" s="84" t="s">
        <v>335</v>
      </c>
      <c r="G267" s="86" t="s">
        <v>335</v>
      </c>
      <c r="H267" s="86">
        <v>1</v>
      </c>
      <c r="I267" s="86" t="s">
        <v>335</v>
      </c>
      <c r="J267" s="86">
        <v>243</v>
      </c>
    </row>
    <row r="268" spans="1:11" x14ac:dyDescent="0.25">
      <c r="A268" s="65">
        <v>2182</v>
      </c>
      <c r="B268" s="72" t="s">
        <v>274</v>
      </c>
      <c r="C268" s="84" t="s">
        <v>335</v>
      </c>
      <c r="D268" s="84">
        <v>219</v>
      </c>
      <c r="E268" s="84" t="s">
        <v>335</v>
      </c>
      <c r="F268" s="84" t="s">
        <v>335</v>
      </c>
      <c r="G268" s="84" t="s">
        <v>335</v>
      </c>
      <c r="H268" s="84" t="s">
        <v>335</v>
      </c>
      <c r="I268" s="84" t="s">
        <v>335</v>
      </c>
      <c r="J268" s="84">
        <v>219</v>
      </c>
    </row>
    <row r="269" spans="1:11" s="87" customFormat="1" x14ac:dyDescent="0.2">
      <c r="A269" s="65">
        <v>2183</v>
      </c>
      <c r="B269" s="72" t="s">
        <v>275</v>
      </c>
      <c r="C269" s="84">
        <v>1</v>
      </c>
      <c r="D269" s="84">
        <v>321</v>
      </c>
      <c r="E269" s="84" t="s">
        <v>335</v>
      </c>
      <c r="F269" s="84" t="s">
        <v>335</v>
      </c>
      <c r="G269" s="84" t="s">
        <v>335</v>
      </c>
      <c r="H269" s="84" t="s">
        <v>335</v>
      </c>
      <c r="I269" s="84" t="s">
        <v>335</v>
      </c>
      <c r="J269" s="84">
        <v>322</v>
      </c>
    </row>
    <row r="270" spans="1:11" x14ac:dyDescent="0.25">
      <c r="A270" s="65">
        <v>2184</v>
      </c>
      <c r="B270" s="72" t="s">
        <v>276</v>
      </c>
      <c r="C270" s="84">
        <v>1</v>
      </c>
      <c r="D270" s="84">
        <v>344</v>
      </c>
      <c r="E270" s="84" t="s">
        <v>335</v>
      </c>
      <c r="F270" s="84" t="s">
        <v>335</v>
      </c>
      <c r="G270" s="84" t="s">
        <v>335</v>
      </c>
      <c r="H270" s="84" t="s">
        <v>335</v>
      </c>
      <c r="I270" s="84" t="s">
        <v>335</v>
      </c>
      <c r="J270" s="84">
        <v>345</v>
      </c>
    </row>
    <row r="271" spans="1:11" s="87" customFormat="1" ht="23.25" customHeight="1" x14ac:dyDescent="0.25">
      <c r="A271" s="88" t="s">
        <v>402</v>
      </c>
      <c r="B271" s="130"/>
      <c r="C271" s="90">
        <v>27</v>
      </c>
      <c r="D271" s="90">
        <v>2719</v>
      </c>
      <c r="E271" s="91">
        <v>5</v>
      </c>
      <c r="F271" s="91" t="s">
        <v>335</v>
      </c>
      <c r="G271" s="91" t="s">
        <v>335</v>
      </c>
      <c r="H271" s="91">
        <v>24</v>
      </c>
      <c r="I271" s="91" t="s">
        <v>335</v>
      </c>
      <c r="J271" s="91">
        <v>2775</v>
      </c>
      <c r="K271" s="91"/>
    </row>
    <row r="272" spans="1:11" x14ac:dyDescent="0.25">
      <c r="A272" s="65">
        <v>2260</v>
      </c>
      <c r="B272" s="72" t="s">
        <v>277</v>
      </c>
      <c r="C272" s="84">
        <v>2</v>
      </c>
      <c r="D272" s="84">
        <v>173</v>
      </c>
      <c r="E272" s="84" t="s">
        <v>335</v>
      </c>
      <c r="F272" s="84" t="s">
        <v>335</v>
      </c>
      <c r="G272" s="84" t="s">
        <v>335</v>
      </c>
      <c r="H272" s="84" t="s">
        <v>335</v>
      </c>
      <c r="I272" s="84" t="s">
        <v>335</v>
      </c>
      <c r="J272" s="84">
        <v>175</v>
      </c>
    </row>
    <row r="273" spans="1:11" x14ac:dyDescent="0.25">
      <c r="A273" s="65">
        <v>2262</v>
      </c>
      <c r="B273" s="72" t="s">
        <v>278</v>
      </c>
      <c r="C273" s="84">
        <v>2</v>
      </c>
      <c r="D273" s="84">
        <v>145</v>
      </c>
      <c r="E273" s="84" t="s">
        <v>335</v>
      </c>
      <c r="F273" s="84" t="s">
        <v>335</v>
      </c>
      <c r="G273" s="84" t="s">
        <v>335</v>
      </c>
      <c r="H273" s="84" t="s">
        <v>335</v>
      </c>
      <c r="I273" s="84" t="s">
        <v>335</v>
      </c>
      <c r="J273" s="84">
        <v>147</v>
      </c>
    </row>
    <row r="274" spans="1:11" s="140" customFormat="1" x14ac:dyDescent="0.2">
      <c r="A274" s="65">
        <v>2280</v>
      </c>
      <c r="B274" s="72" t="s">
        <v>279</v>
      </c>
      <c r="C274" s="84">
        <v>4</v>
      </c>
      <c r="D274" s="84">
        <v>124</v>
      </c>
      <c r="E274" s="84" t="s">
        <v>335</v>
      </c>
      <c r="F274" s="84" t="s">
        <v>335</v>
      </c>
      <c r="G274" s="84" t="s">
        <v>335</v>
      </c>
      <c r="H274" s="84">
        <v>4</v>
      </c>
      <c r="I274" s="84">
        <v>1</v>
      </c>
      <c r="J274" s="84">
        <v>133</v>
      </c>
    </row>
    <row r="275" spans="1:11" x14ac:dyDescent="0.25">
      <c r="A275" s="65">
        <v>2281</v>
      </c>
      <c r="B275" s="72" t="s">
        <v>280</v>
      </c>
      <c r="C275" s="84">
        <v>8</v>
      </c>
      <c r="D275" s="84">
        <v>1072</v>
      </c>
      <c r="E275" s="84">
        <v>3</v>
      </c>
      <c r="F275" s="84" t="s">
        <v>335</v>
      </c>
      <c r="G275" s="84" t="s">
        <v>335</v>
      </c>
      <c r="H275" s="84">
        <v>40</v>
      </c>
      <c r="I275" s="84" t="s">
        <v>335</v>
      </c>
      <c r="J275" s="84">
        <v>1123</v>
      </c>
    </row>
    <row r="276" spans="1:11" x14ac:dyDescent="0.25">
      <c r="A276" s="131">
        <v>2282</v>
      </c>
      <c r="B276" s="132" t="s">
        <v>281</v>
      </c>
      <c r="C276" s="86">
        <v>3</v>
      </c>
      <c r="D276" s="86">
        <v>203</v>
      </c>
      <c r="E276" s="84" t="s">
        <v>335</v>
      </c>
      <c r="F276" s="84" t="s">
        <v>335</v>
      </c>
      <c r="G276" s="86" t="s">
        <v>335</v>
      </c>
      <c r="H276" s="86" t="s">
        <v>335</v>
      </c>
      <c r="I276" s="86" t="s">
        <v>335</v>
      </c>
      <c r="J276" s="86">
        <v>206</v>
      </c>
    </row>
    <row r="277" spans="1:11" s="87" customFormat="1" x14ac:dyDescent="0.2">
      <c r="A277" s="65">
        <v>2283</v>
      </c>
      <c r="B277" s="72" t="s">
        <v>282</v>
      </c>
      <c r="C277" s="84">
        <v>2</v>
      </c>
      <c r="D277" s="84">
        <v>327</v>
      </c>
      <c r="E277" s="84" t="s">
        <v>335</v>
      </c>
      <c r="F277" s="84" t="s">
        <v>335</v>
      </c>
      <c r="G277" s="84" t="s">
        <v>335</v>
      </c>
      <c r="H277" s="84" t="s">
        <v>335</v>
      </c>
      <c r="I277" s="84" t="s">
        <v>335</v>
      </c>
      <c r="J277" s="84">
        <v>329</v>
      </c>
    </row>
    <row r="278" spans="1:11" x14ac:dyDescent="0.25">
      <c r="A278" s="65">
        <v>2284</v>
      </c>
      <c r="B278" s="72" t="s">
        <v>283</v>
      </c>
      <c r="C278" s="84">
        <v>3</v>
      </c>
      <c r="D278" s="84">
        <v>572</v>
      </c>
      <c r="E278" s="84">
        <v>3</v>
      </c>
      <c r="F278" s="84" t="s">
        <v>335</v>
      </c>
      <c r="G278" s="84" t="s">
        <v>335</v>
      </c>
      <c r="H278" s="84">
        <v>1</v>
      </c>
      <c r="I278" s="84" t="s">
        <v>335</v>
      </c>
      <c r="J278" s="84">
        <v>579</v>
      </c>
    </row>
    <row r="279" spans="1:11" s="87" customFormat="1" ht="23.25" customHeight="1" x14ac:dyDescent="0.25">
      <c r="A279" s="88" t="s">
        <v>403</v>
      </c>
      <c r="B279" s="130"/>
      <c r="C279" s="90">
        <v>24</v>
      </c>
      <c r="D279" s="90">
        <v>2616</v>
      </c>
      <c r="E279" s="91">
        <v>6</v>
      </c>
      <c r="F279" s="91" t="s">
        <v>335</v>
      </c>
      <c r="G279" s="91" t="s">
        <v>335</v>
      </c>
      <c r="H279" s="91">
        <v>45</v>
      </c>
      <c r="I279" s="91">
        <v>1</v>
      </c>
      <c r="J279" s="91">
        <v>2692</v>
      </c>
      <c r="K279" s="91"/>
    </row>
    <row r="280" spans="1:11" x14ac:dyDescent="0.25">
      <c r="A280" s="65">
        <v>2303</v>
      </c>
      <c r="B280" s="72" t="s">
        <v>284</v>
      </c>
      <c r="C280" s="84" t="s">
        <v>335</v>
      </c>
      <c r="D280" s="84">
        <v>103</v>
      </c>
      <c r="E280" s="84" t="s">
        <v>335</v>
      </c>
      <c r="F280" s="84" t="s">
        <v>335</v>
      </c>
      <c r="G280" s="84" t="s">
        <v>335</v>
      </c>
      <c r="H280" s="84" t="s">
        <v>335</v>
      </c>
      <c r="I280" s="84" t="s">
        <v>335</v>
      </c>
      <c r="J280" s="84">
        <v>103</v>
      </c>
    </row>
    <row r="281" spans="1:11" x14ac:dyDescent="0.25">
      <c r="A281" s="131">
        <v>2305</v>
      </c>
      <c r="B281" s="132" t="s">
        <v>285</v>
      </c>
      <c r="C281" s="86">
        <v>1</v>
      </c>
      <c r="D281" s="86">
        <v>69</v>
      </c>
      <c r="E281" s="84" t="s">
        <v>335</v>
      </c>
      <c r="F281" s="84" t="s">
        <v>335</v>
      </c>
      <c r="G281" s="86" t="s">
        <v>335</v>
      </c>
      <c r="H281" s="86" t="s">
        <v>335</v>
      </c>
      <c r="I281" s="86" t="s">
        <v>335</v>
      </c>
      <c r="J281" s="86">
        <v>70</v>
      </c>
    </row>
    <row r="282" spans="1:11" x14ac:dyDescent="0.25">
      <c r="A282" s="65">
        <v>2309</v>
      </c>
      <c r="B282" s="72" t="s">
        <v>286</v>
      </c>
      <c r="C282" s="84">
        <v>1</v>
      </c>
      <c r="D282" s="84">
        <v>202</v>
      </c>
      <c r="E282" s="84" t="s">
        <v>335</v>
      </c>
      <c r="F282" s="84" t="s">
        <v>335</v>
      </c>
      <c r="G282" s="84" t="s">
        <v>335</v>
      </c>
      <c r="H282" s="84" t="s">
        <v>335</v>
      </c>
      <c r="I282" s="84" t="s">
        <v>335</v>
      </c>
      <c r="J282" s="84">
        <v>203</v>
      </c>
    </row>
    <row r="283" spans="1:11" x14ac:dyDescent="0.25">
      <c r="A283" s="65">
        <v>2313</v>
      </c>
      <c r="B283" s="72" t="s">
        <v>287</v>
      </c>
      <c r="C283" s="84">
        <v>11</v>
      </c>
      <c r="D283" s="84">
        <v>230</v>
      </c>
      <c r="E283" s="84" t="s">
        <v>335</v>
      </c>
      <c r="F283" s="84" t="s">
        <v>335</v>
      </c>
      <c r="G283" s="84" t="s">
        <v>335</v>
      </c>
      <c r="H283" s="84" t="s">
        <v>335</v>
      </c>
      <c r="I283" s="84" t="s">
        <v>335</v>
      </c>
      <c r="J283" s="84">
        <v>241</v>
      </c>
    </row>
    <row r="284" spans="1:11" x14ac:dyDescent="0.25">
      <c r="A284" s="65">
        <v>2321</v>
      </c>
      <c r="B284" s="72" t="s">
        <v>288</v>
      </c>
      <c r="C284" s="84">
        <v>1</v>
      </c>
      <c r="D284" s="84">
        <v>127</v>
      </c>
      <c r="E284" s="84" t="s">
        <v>335</v>
      </c>
      <c r="F284" s="84" t="s">
        <v>335</v>
      </c>
      <c r="G284" s="84" t="s">
        <v>335</v>
      </c>
      <c r="H284" s="84" t="s">
        <v>335</v>
      </c>
      <c r="I284" s="84" t="s">
        <v>335</v>
      </c>
      <c r="J284" s="84">
        <v>128</v>
      </c>
    </row>
    <row r="285" spans="1:11" x14ac:dyDescent="0.25">
      <c r="A285" s="65">
        <v>2326</v>
      </c>
      <c r="B285" s="72" t="s">
        <v>289</v>
      </c>
      <c r="C285" s="84">
        <v>3</v>
      </c>
      <c r="D285" s="84">
        <v>120</v>
      </c>
      <c r="E285" s="84" t="s">
        <v>335</v>
      </c>
      <c r="F285" s="84" t="s">
        <v>335</v>
      </c>
      <c r="G285" s="84" t="s">
        <v>335</v>
      </c>
      <c r="H285" s="84" t="s">
        <v>335</v>
      </c>
      <c r="I285" s="84" t="s">
        <v>335</v>
      </c>
      <c r="J285" s="84">
        <v>123</v>
      </c>
    </row>
    <row r="286" spans="1:11" s="87" customFormat="1" x14ac:dyDescent="0.2">
      <c r="A286" s="65">
        <v>2361</v>
      </c>
      <c r="B286" s="72" t="s">
        <v>290</v>
      </c>
      <c r="C286" s="84">
        <v>2</v>
      </c>
      <c r="D286" s="84">
        <v>138</v>
      </c>
      <c r="E286" s="84" t="s">
        <v>335</v>
      </c>
      <c r="F286" s="84" t="s">
        <v>335</v>
      </c>
      <c r="G286" s="84" t="s">
        <v>335</v>
      </c>
      <c r="H286" s="84" t="s">
        <v>335</v>
      </c>
      <c r="I286" s="84" t="s">
        <v>335</v>
      </c>
      <c r="J286" s="84">
        <v>140</v>
      </c>
    </row>
    <row r="287" spans="1:11" x14ac:dyDescent="0.25">
      <c r="A287" s="65">
        <v>2380</v>
      </c>
      <c r="B287" s="72" t="s">
        <v>291</v>
      </c>
      <c r="C287" s="84">
        <v>8</v>
      </c>
      <c r="D287" s="84">
        <v>717</v>
      </c>
      <c r="E287" s="84">
        <v>4</v>
      </c>
      <c r="F287" s="84" t="s">
        <v>335</v>
      </c>
      <c r="G287" s="84" t="s">
        <v>335</v>
      </c>
      <c r="H287" s="84">
        <v>10</v>
      </c>
      <c r="I287" s="84">
        <v>1</v>
      </c>
      <c r="J287" s="84">
        <v>740</v>
      </c>
    </row>
    <row r="288" spans="1:11" s="87" customFormat="1" ht="23.25" customHeight="1" x14ac:dyDescent="0.25">
      <c r="A288" s="88" t="s">
        <v>404</v>
      </c>
      <c r="B288" s="130"/>
      <c r="C288" s="90">
        <v>27</v>
      </c>
      <c r="D288" s="90">
        <v>1706</v>
      </c>
      <c r="E288" s="91">
        <v>4</v>
      </c>
      <c r="F288" s="91" t="s">
        <v>335</v>
      </c>
      <c r="G288" s="91" t="s">
        <v>335</v>
      </c>
      <c r="H288" s="91">
        <v>10</v>
      </c>
      <c r="I288" s="91">
        <v>1</v>
      </c>
      <c r="J288" s="91">
        <v>1748</v>
      </c>
      <c r="K288" s="91"/>
    </row>
    <row r="289" spans="1:11" x14ac:dyDescent="0.25">
      <c r="A289" s="65">
        <v>2401</v>
      </c>
      <c r="B289" s="72" t="s">
        <v>292</v>
      </c>
      <c r="C289" s="84">
        <v>2</v>
      </c>
      <c r="D289" s="84">
        <v>93</v>
      </c>
      <c r="E289" s="84" t="s">
        <v>335</v>
      </c>
      <c r="F289" s="84" t="s">
        <v>335</v>
      </c>
      <c r="G289" s="84" t="s">
        <v>335</v>
      </c>
      <c r="H289" s="84" t="s">
        <v>335</v>
      </c>
      <c r="I289" s="84" t="s">
        <v>335</v>
      </c>
      <c r="J289" s="84">
        <v>95</v>
      </c>
    </row>
    <row r="290" spans="1:11" x14ac:dyDescent="0.25">
      <c r="A290" s="65">
        <v>2403</v>
      </c>
      <c r="B290" s="72" t="s">
        <v>293</v>
      </c>
      <c r="C290" s="84">
        <v>2</v>
      </c>
      <c r="D290" s="84">
        <v>51</v>
      </c>
      <c r="E290" s="84" t="s">
        <v>335</v>
      </c>
      <c r="F290" s="84" t="s">
        <v>335</v>
      </c>
      <c r="G290" s="84" t="s">
        <v>335</v>
      </c>
      <c r="H290" s="84" t="s">
        <v>335</v>
      </c>
      <c r="I290" s="84" t="s">
        <v>335</v>
      </c>
      <c r="J290" s="84">
        <v>53</v>
      </c>
    </row>
    <row r="291" spans="1:11" x14ac:dyDescent="0.25">
      <c r="A291" s="65">
        <v>2404</v>
      </c>
      <c r="B291" s="72" t="s">
        <v>294</v>
      </c>
      <c r="C291" s="84">
        <v>2</v>
      </c>
      <c r="D291" s="84">
        <v>79</v>
      </c>
      <c r="E291" s="84" t="s">
        <v>335</v>
      </c>
      <c r="F291" s="84" t="s">
        <v>335</v>
      </c>
      <c r="G291" s="84" t="s">
        <v>335</v>
      </c>
      <c r="H291" s="84" t="s">
        <v>335</v>
      </c>
      <c r="I291" s="84" t="s">
        <v>335</v>
      </c>
      <c r="J291" s="84">
        <v>81</v>
      </c>
    </row>
    <row r="292" spans="1:11" x14ac:dyDescent="0.25">
      <c r="A292" s="65">
        <v>2409</v>
      </c>
      <c r="B292" s="72" t="s">
        <v>295</v>
      </c>
      <c r="C292" s="84">
        <v>2</v>
      </c>
      <c r="D292" s="84">
        <v>67</v>
      </c>
      <c r="E292" s="84" t="s">
        <v>335</v>
      </c>
      <c r="F292" s="84" t="s">
        <v>335</v>
      </c>
      <c r="G292" s="84" t="s">
        <v>335</v>
      </c>
      <c r="H292" s="84" t="s">
        <v>335</v>
      </c>
      <c r="I292" s="84" t="s">
        <v>335</v>
      </c>
      <c r="J292" s="84">
        <v>69</v>
      </c>
    </row>
    <row r="293" spans="1:11" x14ac:dyDescent="0.25">
      <c r="A293" s="65">
        <v>2417</v>
      </c>
      <c r="B293" s="72" t="s">
        <v>296</v>
      </c>
      <c r="C293" s="84" t="s">
        <v>335</v>
      </c>
      <c r="D293" s="84">
        <v>62</v>
      </c>
      <c r="E293" s="84" t="s">
        <v>335</v>
      </c>
      <c r="F293" s="84" t="s">
        <v>335</v>
      </c>
      <c r="G293" s="84" t="s">
        <v>335</v>
      </c>
      <c r="H293" s="84" t="s">
        <v>335</v>
      </c>
      <c r="I293" s="84" t="s">
        <v>335</v>
      </c>
      <c r="J293" s="84">
        <v>62</v>
      </c>
    </row>
    <row r="294" spans="1:11" x14ac:dyDescent="0.25">
      <c r="A294" s="65">
        <v>2418</v>
      </c>
      <c r="B294" s="72" t="s">
        <v>297</v>
      </c>
      <c r="C294" s="84" t="s">
        <v>335</v>
      </c>
      <c r="D294" s="84">
        <v>59</v>
      </c>
      <c r="E294" s="84" t="s">
        <v>335</v>
      </c>
      <c r="F294" s="84" t="s">
        <v>335</v>
      </c>
      <c r="G294" s="84" t="s">
        <v>335</v>
      </c>
      <c r="H294" s="84" t="s">
        <v>335</v>
      </c>
      <c r="I294" s="84" t="s">
        <v>335</v>
      </c>
      <c r="J294" s="84">
        <v>59</v>
      </c>
    </row>
    <row r="295" spans="1:11" s="140" customFormat="1" x14ac:dyDescent="0.2">
      <c r="A295" s="65">
        <v>2421</v>
      </c>
      <c r="B295" s="72" t="s">
        <v>298</v>
      </c>
      <c r="C295" s="84" t="s">
        <v>335</v>
      </c>
      <c r="D295" s="84">
        <v>86</v>
      </c>
      <c r="E295" s="84" t="s">
        <v>335</v>
      </c>
      <c r="F295" s="84" t="s">
        <v>335</v>
      </c>
      <c r="G295" s="84" t="s">
        <v>335</v>
      </c>
      <c r="H295" s="84" t="s">
        <v>335</v>
      </c>
      <c r="I295" s="84" t="s">
        <v>335</v>
      </c>
      <c r="J295" s="84">
        <v>86</v>
      </c>
    </row>
    <row r="296" spans="1:11" x14ac:dyDescent="0.25">
      <c r="A296" s="65">
        <v>2422</v>
      </c>
      <c r="B296" s="72" t="s">
        <v>299</v>
      </c>
      <c r="C296" s="84">
        <v>1</v>
      </c>
      <c r="D296" s="84">
        <v>56</v>
      </c>
      <c r="E296" s="84" t="s">
        <v>335</v>
      </c>
      <c r="F296" s="84" t="s">
        <v>335</v>
      </c>
      <c r="G296" s="84" t="s">
        <v>335</v>
      </c>
      <c r="H296" s="84" t="s">
        <v>335</v>
      </c>
      <c r="I296" s="84" t="s">
        <v>335</v>
      </c>
      <c r="J296" s="84">
        <v>57</v>
      </c>
    </row>
    <row r="297" spans="1:11" x14ac:dyDescent="0.25">
      <c r="A297" s="131">
        <v>2425</v>
      </c>
      <c r="B297" s="132" t="s">
        <v>300</v>
      </c>
      <c r="C297" s="86">
        <v>1</v>
      </c>
      <c r="D297" s="86">
        <v>56</v>
      </c>
      <c r="E297" s="84" t="s">
        <v>335</v>
      </c>
      <c r="F297" s="84" t="s">
        <v>335</v>
      </c>
      <c r="G297" s="86" t="s">
        <v>335</v>
      </c>
      <c r="H297" s="86" t="s">
        <v>335</v>
      </c>
      <c r="I297" s="86" t="s">
        <v>335</v>
      </c>
      <c r="J297" s="86">
        <v>57</v>
      </c>
    </row>
    <row r="298" spans="1:11" x14ac:dyDescent="0.25">
      <c r="A298" s="65">
        <v>2460</v>
      </c>
      <c r="B298" s="72" t="s">
        <v>301</v>
      </c>
      <c r="C298" s="84" t="s">
        <v>335</v>
      </c>
      <c r="D298" s="84">
        <v>182</v>
      </c>
      <c r="E298" s="84" t="s">
        <v>335</v>
      </c>
      <c r="F298" s="84" t="s">
        <v>335</v>
      </c>
      <c r="G298" s="84" t="s">
        <v>335</v>
      </c>
      <c r="H298" s="84" t="s">
        <v>335</v>
      </c>
      <c r="I298" s="84" t="s">
        <v>335</v>
      </c>
      <c r="J298" s="84">
        <v>182</v>
      </c>
    </row>
    <row r="299" spans="1:11" s="140" customFormat="1" x14ac:dyDescent="0.2">
      <c r="A299" s="65">
        <v>2462</v>
      </c>
      <c r="B299" s="72" t="s">
        <v>302</v>
      </c>
      <c r="C299" s="84" t="s">
        <v>335</v>
      </c>
      <c r="D299" s="84">
        <v>119</v>
      </c>
      <c r="E299" s="84" t="s">
        <v>335</v>
      </c>
      <c r="F299" s="84" t="s">
        <v>335</v>
      </c>
      <c r="G299" s="84" t="s">
        <v>335</v>
      </c>
      <c r="H299" s="84" t="s">
        <v>335</v>
      </c>
      <c r="I299" s="84" t="s">
        <v>335</v>
      </c>
      <c r="J299" s="84">
        <v>119</v>
      </c>
    </row>
    <row r="300" spans="1:11" x14ac:dyDescent="0.25">
      <c r="A300" s="65">
        <v>2463</v>
      </c>
      <c r="B300" s="72" t="s">
        <v>303</v>
      </c>
      <c r="C300" s="84">
        <v>1</v>
      </c>
      <c r="D300" s="84">
        <v>88</v>
      </c>
      <c r="E300" s="84" t="s">
        <v>335</v>
      </c>
      <c r="F300" s="84" t="s">
        <v>335</v>
      </c>
      <c r="G300" s="84" t="s">
        <v>335</v>
      </c>
      <c r="H300" s="84" t="s">
        <v>335</v>
      </c>
      <c r="I300" s="84" t="s">
        <v>335</v>
      </c>
      <c r="J300" s="84">
        <v>89</v>
      </c>
    </row>
    <row r="301" spans="1:11" x14ac:dyDescent="0.25">
      <c r="A301" s="131">
        <v>2480</v>
      </c>
      <c r="B301" s="132" t="s">
        <v>304</v>
      </c>
      <c r="C301" s="86">
        <v>5</v>
      </c>
      <c r="D301" s="86">
        <v>1023</v>
      </c>
      <c r="E301" s="84">
        <v>3</v>
      </c>
      <c r="F301" s="84" t="s">
        <v>335</v>
      </c>
      <c r="G301" s="86" t="s">
        <v>335</v>
      </c>
      <c r="H301" s="86">
        <v>45</v>
      </c>
      <c r="I301" s="86" t="s">
        <v>335</v>
      </c>
      <c r="J301" s="86">
        <v>1076</v>
      </c>
    </row>
    <row r="302" spans="1:11" s="87" customFormat="1" x14ac:dyDescent="0.2">
      <c r="A302" s="65">
        <v>2481</v>
      </c>
      <c r="B302" s="72" t="s">
        <v>305</v>
      </c>
      <c r="C302" s="84">
        <v>1</v>
      </c>
      <c r="D302" s="84">
        <v>184</v>
      </c>
      <c r="E302" s="84" t="s">
        <v>335</v>
      </c>
      <c r="F302" s="84" t="s">
        <v>335</v>
      </c>
      <c r="G302" s="84" t="s">
        <v>335</v>
      </c>
      <c r="H302" s="84" t="s">
        <v>335</v>
      </c>
      <c r="I302" s="84" t="s">
        <v>335</v>
      </c>
      <c r="J302" s="84">
        <v>185</v>
      </c>
    </row>
    <row r="303" spans="1:11" x14ac:dyDescent="0.25">
      <c r="A303" s="65">
        <v>2482</v>
      </c>
      <c r="B303" s="72" t="s">
        <v>306</v>
      </c>
      <c r="C303" s="84">
        <v>4</v>
      </c>
      <c r="D303" s="84">
        <v>715</v>
      </c>
      <c r="E303" s="84">
        <v>5</v>
      </c>
      <c r="F303" s="84" t="s">
        <v>335</v>
      </c>
      <c r="G303" s="84" t="s">
        <v>335</v>
      </c>
      <c r="H303" s="84">
        <v>6</v>
      </c>
      <c r="I303" s="84">
        <v>1</v>
      </c>
      <c r="J303" s="84">
        <v>731</v>
      </c>
    </row>
    <row r="304" spans="1:11" s="87" customFormat="1" ht="23.25" customHeight="1" x14ac:dyDescent="0.25">
      <c r="A304" s="88" t="s">
        <v>405</v>
      </c>
      <c r="B304" s="130"/>
      <c r="C304" s="90">
        <v>21</v>
      </c>
      <c r="D304" s="90">
        <v>2920</v>
      </c>
      <c r="E304" s="91">
        <v>8</v>
      </c>
      <c r="F304" s="91" t="s">
        <v>335</v>
      </c>
      <c r="G304" s="91" t="s">
        <v>335</v>
      </c>
      <c r="H304" s="91">
        <v>51</v>
      </c>
      <c r="I304" s="91">
        <v>1</v>
      </c>
      <c r="J304" s="91">
        <v>3001</v>
      </c>
      <c r="K304" s="91"/>
    </row>
    <row r="305" spans="1:11" s="140" customFormat="1" x14ac:dyDescent="0.2">
      <c r="A305" s="65">
        <v>2505</v>
      </c>
      <c r="B305" s="72" t="s">
        <v>307</v>
      </c>
      <c r="C305" s="84" t="s">
        <v>335</v>
      </c>
      <c r="D305" s="84">
        <v>134</v>
      </c>
      <c r="E305" s="84" t="s">
        <v>335</v>
      </c>
      <c r="F305" s="84" t="s">
        <v>335</v>
      </c>
      <c r="G305" s="84" t="s">
        <v>335</v>
      </c>
      <c r="H305" s="84" t="s">
        <v>335</v>
      </c>
      <c r="I305" s="84" t="s">
        <v>335</v>
      </c>
      <c r="J305" s="84">
        <v>134</v>
      </c>
    </row>
    <row r="306" spans="1:11" x14ac:dyDescent="0.25">
      <c r="A306" s="65">
        <v>2506</v>
      </c>
      <c r="B306" s="72" t="s">
        <v>308</v>
      </c>
      <c r="C306" s="84" t="s">
        <v>335</v>
      </c>
      <c r="D306" s="84">
        <v>93</v>
      </c>
      <c r="E306" s="84" t="s">
        <v>335</v>
      </c>
      <c r="F306" s="84" t="s">
        <v>335</v>
      </c>
      <c r="G306" s="84" t="s">
        <v>335</v>
      </c>
      <c r="H306" s="84" t="s">
        <v>335</v>
      </c>
      <c r="I306" s="84" t="s">
        <v>335</v>
      </c>
      <c r="J306" s="84">
        <v>93</v>
      </c>
    </row>
    <row r="307" spans="1:11" x14ac:dyDescent="0.25">
      <c r="A307" s="131">
        <v>2510</v>
      </c>
      <c r="B307" s="132" t="s">
        <v>309</v>
      </c>
      <c r="C307" s="86" t="s">
        <v>335</v>
      </c>
      <c r="D307" s="86">
        <v>66</v>
      </c>
      <c r="E307" s="84" t="s">
        <v>335</v>
      </c>
      <c r="F307" s="84" t="s">
        <v>335</v>
      </c>
      <c r="G307" s="86" t="s">
        <v>335</v>
      </c>
      <c r="H307" s="86" t="s">
        <v>335</v>
      </c>
      <c r="I307" s="86" t="s">
        <v>335</v>
      </c>
      <c r="J307" s="86">
        <v>66</v>
      </c>
    </row>
    <row r="308" spans="1:11" x14ac:dyDescent="0.25">
      <c r="A308" s="65">
        <v>2513</v>
      </c>
      <c r="B308" s="72" t="s">
        <v>310</v>
      </c>
      <c r="C308" s="84" t="s">
        <v>335</v>
      </c>
      <c r="D308" s="84">
        <v>77</v>
      </c>
      <c r="E308" s="84" t="s">
        <v>335</v>
      </c>
      <c r="F308" s="84" t="s">
        <v>335</v>
      </c>
      <c r="G308" s="84" t="s">
        <v>335</v>
      </c>
      <c r="H308" s="84" t="s">
        <v>335</v>
      </c>
      <c r="I308" s="84" t="s">
        <v>335</v>
      </c>
      <c r="J308" s="84">
        <v>77</v>
      </c>
    </row>
    <row r="309" spans="1:11" x14ac:dyDescent="0.25">
      <c r="A309" s="65">
        <v>2514</v>
      </c>
      <c r="B309" s="72" t="s">
        <v>311</v>
      </c>
      <c r="C309" s="84">
        <v>2</v>
      </c>
      <c r="D309" s="84">
        <v>182</v>
      </c>
      <c r="E309" s="84" t="s">
        <v>335</v>
      </c>
      <c r="F309" s="84" t="s">
        <v>335</v>
      </c>
      <c r="G309" s="84" t="s">
        <v>335</v>
      </c>
      <c r="H309" s="84" t="s">
        <v>335</v>
      </c>
      <c r="I309" s="84" t="s">
        <v>335</v>
      </c>
      <c r="J309" s="84">
        <v>184</v>
      </c>
    </row>
    <row r="310" spans="1:11" x14ac:dyDescent="0.25">
      <c r="A310" s="65">
        <v>2518</v>
      </c>
      <c r="B310" s="72" t="s">
        <v>312</v>
      </c>
      <c r="C310" s="84">
        <v>1</v>
      </c>
      <c r="D310" s="84">
        <v>92</v>
      </c>
      <c r="E310" s="84" t="s">
        <v>335</v>
      </c>
      <c r="F310" s="84" t="s">
        <v>335</v>
      </c>
      <c r="G310" s="84" t="s">
        <v>335</v>
      </c>
      <c r="H310" s="84" t="s">
        <v>335</v>
      </c>
      <c r="I310" s="84" t="s">
        <v>335</v>
      </c>
      <c r="J310" s="84">
        <v>93</v>
      </c>
    </row>
    <row r="311" spans="1:11" x14ac:dyDescent="0.25">
      <c r="A311" s="65">
        <v>2521</v>
      </c>
      <c r="B311" s="72" t="s">
        <v>313</v>
      </c>
      <c r="C311" s="84" t="s">
        <v>335</v>
      </c>
      <c r="D311" s="84">
        <v>185</v>
      </c>
      <c r="E311" s="84" t="s">
        <v>335</v>
      </c>
      <c r="F311" s="84" t="s">
        <v>335</v>
      </c>
      <c r="G311" s="84" t="s">
        <v>335</v>
      </c>
      <c r="H311" s="84">
        <v>2</v>
      </c>
      <c r="I311" s="84" t="s">
        <v>335</v>
      </c>
      <c r="J311" s="84">
        <v>187</v>
      </c>
    </row>
    <row r="312" spans="1:11" x14ac:dyDescent="0.25">
      <c r="A312" s="65">
        <v>2523</v>
      </c>
      <c r="B312" s="72" t="s">
        <v>314</v>
      </c>
      <c r="C312" s="84">
        <v>2</v>
      </c>
      <c r="D312" s="84">
        <v>218</v>
      </c>
      <c r="E312" s="84">
        <v>1</v>
      </c>
      <c r="F312" s="84" t="s">
        <v>335</v>
      </c>
      <c r="G312" s="84" t="s">
        <v>335</v>
      </c>
      <c r="H312" s="84" t="s">
        <v>335</v>
      </c>
      <c r="I312" s="84" t="s">
        <v>335</v>
      </c>
      <c r="J312" s="84">
        <v>221</v>
      </c>
    </row>
    <row r="313" spans="1:11" x14ac:dyDescent="0.25">
      <c r="A313" s="65">
        <v>2560</v>
      </c>
      <c r="B313" s="72" t="s">
        <v>315</v>
      </c>
      <c r="C313" s="84">
        <v>2</v>
      </c>
      <c r="D313" s="84">
        <v>160</v>
      </c>
      <c r="E313" s="84" t="s">
        <v>335</v>
      </c>
      <c r="F313" s="84" t="s">
        <v>335</v>
      </c>
      <c r="G313" s="84" t="s">
        <v>335</v>
      </c>
      <c r="H313" s="84" t="s">
        <v>335</v>
      </c>
      <c r="I313" s="84" t="s">
        <v>335</v>
      </c>
      <c r="J313" s="84">
        <v>162</v>
      </c>
    </row>
    <row r="314" spans="1:11" s="140" customFormat="1" x14ac:dyDescent="0.2">
      <c r="A314" s="65">
        <v>2580</v>
      </c>
      <c r="B314" s="72" t="s">
        <v>316</v>
      </c>
      <c r="C314" s="84">
        <v>10</v>
      </c>
      <c r="D314" s="84">
        <v>638</v>
      </c>
      <c r="E314" s="84" t="s">
        <v>335</v>
      </c>
      <c r="F314" s="84" t="s">
        <v>335</v>
      </c>
      <c r="G314" s="84" t="s">
        <v>335</v>
      </c>
      <c r="H314" s="84">
        <v>4</v>
      </c>
      <c r="I314" s="84" t="s">
        <v>335</v>
      </c>
      <c r="J314" s="84">
        <v>652</v>
      </c>
    </row>
    <row r="315" spans="1:11" x14ac:dyDescent="0.25">
      <c r="A315" s="65">
        <v>2581</v>
      </c>
      <c r="B315" s="72" t="s">
        <v>317</v>
      </c>
      <c r="C315" s="84">
        <v>4</v>
      </c>
      <c r="D315" s="84">
        <v>572</v>
      </c>
      <c r="E315" s="84">
        <v>1</v>
      </c>
      <c r="F315" s="84" t="s">
        <v>335</v>
      </c>
      <c r="G315" s="84" t="s">
        <v>335</v>
      </c>
      <c r="H315" s="84" t="s">
        <v>335</v>
      </c>
      <c r="I315" s="84" t="s">
        <v>335</v>
      </c>
      <c r="J315" s="84">
        <v>577</v>
      </c>
    </row>
    <row r="316" spans="1:11" x14ac:dyDescent="0.25">
      <c r="A316" s="131">
        <v>2582</v>
      </c>
      <c r="B316" s="132" t="s">
        <v>318</v>
      </c>
      <c r="C316" s="86">
        <v>3</v>
      </c>
      <c r="D316" s="86">
        <v>346</v>
      </c>
      <c r="E316" s="84" t="s">
        <v>335</v>
      </c>
      <c r="F316" s="84" t="s">
        <v>335</v>
      </c>
      <c r="G316" s="86" t="s">
        <v>335</v>
      </c>
      <c r="H316" s="86">
        <v>5</v>
      </c>
      <c r="I316" s="86" t="s">
        <v>335</v>
      </c>
      <c r="J316" s="86">
        <v>354</v>
      </c>
    </row>
    <row r="317" spans="1:11" s="87" customFormat="1" x14ac:dyDescent="0.2">
      <c r="A317" s="65">
        <v>2583</v>
      </c>
      <c r="B317" s="72" t="s">
        <v>319</v>
      </c>
      <c r="C317" s="84" t="s">
        <v>335</v>
      </c>
      <c r="D317" s="84">
        <v>122</v>
      </c>
      <c r="E317" s="84" t="s">
        <v>335</v>
      </c>
      <c r="F317" s="84" t="s">
        <v>335</v>
      </c>
      <c r="G317" s="84" t="s">
        <v>335</v>
      </c>
      <c r="H317" s="84" t="s">
        <v>335</v>
      </c>
      <c r="I317" s="84" t="s">
        <v>335</v>
      </c>
      <c r="J317" s="84">
        <v>122</v>
      </c>
    </row>
    <row r="318" spans="1:11" x14ac:dyDescent="0.25">
      <c r="A318" s="65">
        <v>2584</v>
      </c>
      <c r="B318" s="72" t="s">
        <v>320</v>
      </c>
      <c r="C318" s="84">
        <v>5</v>
      </c>
      <c r="D318" s="84">
        <v>372</v>
      </c>
      <c r="E318" s="84">
        <v>2</v>
      </c>
      <c r="F318" s="84" t="s">
        <v>335</v>
      </c>
      <c r="G318" s="84" t="s">
        <v>335</v>
      </c>
      <c r="H318" s="84" t="s">
        <v>335</v>
      </c>
      <c r="I318" s="84" t="s">
        <v>335</v>
      </c>
      <c r="J318" s="84">
        <v>379</v>
      </c>
    </row>
    <row r="319" spans="1:11" s="87" customFormat="1" ht="23.25" customHeight="1" x14ac:dyDescent="0.25">
      <c r="A319" s="88" t="s">
        <v>406</v>
      </c>
      <c r="B319" s="130"/>
      <c r="C319" s="90">
        <v>29</v>
      </c>
      <c r="D319" s="90">
        <v>3257</v>
      </c>
      <c r="E319" s="91">
        <v>4</v>
      </c>
      <c r="F319" s="91" t="s">
        <v>335</v>
      </c>
      <c r="G319" s="91" t="s">
        <v>335</v>
      </c>
      <c r="H319" s="91">
        <v>11</v>
      </c>
      <c r="I319" s="91" t="s">
        <v>335</v>
      </c>
      <c r="J319" s="91">
        <v>3301</v>
      </c>
      <c r="K319" s="91"/>
    </row>
    <row r="320" spans="1:11" s="87" customFormat="1" x14ac:dyDescent="0.2">
      <c r="A320" s="65" t="s">
        <v>384</v>
      </c>
      <c r="B320" s="95" t="s">
        <v>530</v>
      </c>
      <c r="C320" s="84" t="s">
        <v>335</v>
      </c>
      <c r="D320" s="84">
        <v>9</v>
      </c>
      <c r="E320" s="84" t="s">
        <v>335</v>
      </c>
      <c r="F320" s="84" t="s">
        <v>335</v>
      </c>
      <c r="G320" s="84" t="s">
        <v>335</v>
      </c>
      <c r="H320" s="84" t="s">
        <v>335</v>
      </c>
      <c r="I320" s="84" t="s">
        <v>335</v>
      </c>
      <c r="J320" s="84">
        <v>9</v>
      </c>
    </row>
    <row r="321" spans="1:11" s="87" customFormat="1" ht="23.25" customHeight="1" x14ac:dyDescent="0.25">
      <c r="A321" s="88" t="s">
        <v>407</v>
      </c>
      <c r="B321" s="130"/>
      <c r="C321" s="90" t="s">
        <v>335</v>
      </c>
      <c r="D321" s="90">
        <v>9</v>
      </c>
      <c r="E321" s="91" t="s">
        <v>335</v>
      </c>
      <c r="F321" s="91" t="s">
        <v>335</v>
      </c>
      <c r="G321" s="91" t="s">
        <v>335</v>
      </c>
      <c r="H321" s="91" t="s">
        <v>335</v>
      </c>
      <c r="I321" s="91" t="s">
        <v>335</v>
      </c>
      <c r="J321" s="91">
        <v>9</v>
      </c>
      <c r="K321" s="91"/>
    </row>
    <row r="322" spans="1:11" s="87" customFormat="1" ht="23.25" customHeight="1" x14ac:dyDescent="0.25">
      <c r="A322" s="88" t="s">
        <v>385</v>
      </c>
      <c r="B322" s="130" t="s">
        <v>528</v>
      </c>
      <c r="C322" s="90">
        <v>870</v>
      </c>
      <c r="D322" s="90">
        <v>81395</v>
      </c>
      <c r="E322" s="91">
        <v>482</v>
      </c>
      <c r="F322" s="91">
        <v>35</v>
      </c>
      <c r="G322" s="91">
        <v>63</v>
      </c>
      <c r="H322" s="91">
        <v>2568</v>
      </c>
      <c r="I322" s="91">
        <v>18</v>
      </c>
      <c r="J322" s="91">
        <v>85431</v>
      </c>
      <c r="K322" s="91"/>
    </row>
    <row r="323" spans="1:11" x14ac:dyDescent="0.25">
      <c r="A323" s="141"/>
      <c r="B323" s="142"/>
      <c r="C323" s="134"/>
      <c r="D323" s="134"/>
      <c r="E323" s="134"/>
      <c r="F323" s="134"/>
      <c r="G323" s="134"/>
      <c r="H323" s="134"/>
      <c r="I323" s="134"/>
      <c r="J323" s="134"/>
    </row>
    <row r="324" spans="1:11" x14ac:dyDescent="0.25">
      <c r="A324" s="106" t="s">
        <v>322</v>
      </c>
      <c r="B324" s="72"/>
      <c r="C324" s="129"/>
      <c r="D324" s="84"/>
      <c r="E324" s="84"/>
      <c r="F324" s="84"/>
      <c r="G324" s="84"/>
      <c r="H324" s="84"/>
      <c r="I324" s="84"/>
    </row>
    <row r="325" spans="1:11" x14ac:dyDescent="0.25">
      <c r="A325" s="109" t="s">
        <v>437</v>
      </c>
      <c r="B325" s="72"/>
      <c r="C325" s="129"/>
      <c r="D325" s="84"/>
      <c r="E325" s="84"/>
      <c r="F325" s="84"/>
      <c r="G325" s="84"/>
      <c r="H325" s="84"/>
      <c r="I325" s="84"/>
    </row>
    <row r="326" spans="1:11" x14ac:dyDescent="0.25">
      <c r="A326" s="65"/>
      <c r="B326" s="72"/>
      <c r="C326" s="129"/>
      <c r="D326" s="84"/>
      <c r="E326" s="62"/>
      <c r="F326" s="62"/>
      <c r="G326" s="62"/>
      <c r="H326" s="62"/>
      <c r="I326" s="62"/>
      <c r="J326" s="138"/>
    </row>
  </sheetData>
  <pageMargins left="0.70866141732283472" right="0.70866141732283472" top="0.74803149606299213" bottom="0.74803149606299213" header="0.31496062992125984" footer="0.31496062992125984"/>
  <pageSetup paperSize="9" scale="73"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3">
    <pageSetUpPr fitToPage="1"/>
  </sheetPr>
  <dimension ref="A1:Y323"/>
  <sheetViews>
    <sheetView showGridLines="0" zoomScaleNormal="100" workbookViewId="0">
      <pane ySplit="7" topLeftCell="A8" activePane="bottomLeft" state="frozen"/>
      <selection activeCell="G324" sqref="G324"/>
      <selection pane="bottomLeft"/>
    </sheetView>
  </sheetViews>
  <sheetFormatPr defaultColWidth="9.109375" defaultRowHeight="12.75" customHeight="1" x14ac:dyDescent="0.25"/>
  <cols>
    <col min="1" max="1" width="11" style="107" customWidth="1"/>
    <col min="2" max="2" width="15.5546875" style="44" customWidth="1"/>
    <col min="3" max="3" width="12.109375" style="111" customWidth="1"/>
    <col min="4" max="5" width="11.6640625" style="112" customWidth="1"/>
    <col min="6" max="6" width="14.6640625" style="112" customWidth="1"/>
    <col min="7" max="8" width="11.6640625" style="112" customWidth="1"/>
    <col min="9" max="9" width="11.6640625" style="113" customWidth="1"/>
    <col min="10" max="10" width="11.6640625" style="84" customWidth="1"/>
    <col min="11" max="15" width="8.88671875"/>
    <col min="16" max="16" width="14.33203125" customWidth="1"/>
    <col min="17" max="25" width="8.88671875" customWidth="1"/>
  </cols>
  <sheetData>
    <row r="1" spans="1:25" ht="12.75" customHeight="1" x14ac:dyDescent="0.25">
      <c r="A1" s="110" t="s">
        <v>522</v>
      </c>
      <c r="B1" s="107"/>
    </row>
    <row r="2" spans="1:25" ht="12.75" customHeight="1" x14ac:dyDescent="0.25">
      <c r="A2" s="114" t="s">
        <v>523</v>
      </c>
      <c r="B2" s="107"/>
    </row>
    <row r="3" spans="1:25" ht="12.75" customHeight="1" x14ac:dyDescent="0.25">
      <c r="A3" s="115"/>
      <c r="B3" s="116"/>
      <c r="C3" s="117"/>
      <c r="D3" s="118"/>
      <c r="E3" s="118"/>
      <c r="F3" s="118"/>
      <c r="G3" s="118"/>
      <c r="H3" s="118"/>
      <c r="I3" s="119"/>
      <c r="J3" s="78"/>
    </row>
    <row r="4" spans="1:25" ht="13.2" x14ac:dyDescent="0.25">
      <c r="A4" s="120" t="s">
        <v>0</v>
      </c>
      <c r="B4" s="69" t="s">
        <v>1</v>
      </c>
      <c r="C4" s="67" t="s">
        <v>14</v>
      </c>
      <c r="D4" s="121" t="s">
        <v>15</v>
      </c>
      <c r="E4" s="121" t="s">
        <v>16</v>
      </c>
      <c r="F4" s="121" t="s">
        <v>361</v>
      </c>
      <c r="G4" s="121" t="s">
        <v>54</v>
      </c>
      <c r="H4" s="121" t="s">
        <v>55</v>
      </c>
      <c r="I4" s="122" t="s">
        <v>17</v>
      </c>
      <c r="J4" s="84" t="s">
        <v>10</v>
      </c>
    </row>
    <row r="5" spans="1:25" ht="13.8" x14ac:dyDescent="0.25">
      <c r="A5" s="123" t="s">
        <v>6</v>
      </c>
      <c r="B5" s="69"/>
      <c r="C5" s="67"/>
      <c r="D5" s="121"/>
      <c r="E5" s="121"/>
      <c r="F5" s="121" t="s">
        <v>493</v>
      </c>
      <c r="G5" s="121"/>
      <c r="H5" s="121"/>
      <c r="I5" s="122"/>
    </row>
    <row r="6" spans="1:25" ht="12.75" customHeight="1" x14ac:dyDescent="0.25">
      <c r="B6" s="124" t="s">
        <v>439</v>
      </c>
      <c r="C6" s="125" t="s">
        <v>483</v>
      </c>
      <c r="D6" s="125" t="s">
        <v>15</v>
      </c>
      <c r="E6" s="125" t="s">
        <v>484</v>
      </c>
      <c r="F6" s="125" t="s">
        <v>491</v>
      </c>
      <c r="G6" s="125" t="s">
        <v>485</v>
      </c>
      <c r="H6" s="125" t="s">
        <v>55</v>
      </c>
      <c r="I6" s="125" t="s">
        <v>486</v>
      </c>
      <c r="J6" s="125" t="s">
        <v>487</v>
      </c>
    </row>
    <row r="7" spans="1:25" ht="13.2" x14ac:dyDescent="0.25">
      <c r="A7" s="126"/>
      <c r="B7" s="127"/>
      <c r="C7" s="117"/>
      <c r="D7" s="118"/>
      <c r="E7" s="118"/>
      <c r="F7" s="128" t="s">
        <v>492</v>
      </c>
      <c r="G7" s="118"/>
      <c r="H7" s="118"/>
      <c r="I7" s="118"/>
      <c r="J7" s="6"/>
    </row>
    <row r="8" spans="1:25" s="87" customFormat="1" ht="23.25" customHeight="1" x14ac:dyDescent="0.25">
      <c r="A8" s="88"/>
      <c r="B8" s="130"/>
      <c r="C8" s="90"/>
      <c r="D8" s="90"/>
      <c r="E8" s="91"/>
      <c r="F8" s="91"/>
      <c r="G8" s="91"/>
      <c r="H8" s="91"/>
      <c r="I8" s="91"/>
      <c r="J8" s="91"/>
      <c r="K8"/>
      <c r="L8"/>
      <c r="M8"/>
      <c r="N8"/>
      <c r="O8"/>
      <c r="P8"/>
      <c r="Q8"/>
      <c r="R8"/>
      <c r="S8"/>
      <c r="T8"/>
      <c r="U8"/>
      <c r="V8"/>
      <c r="W8"/>
      <c r="X8"/>
      <c r="Y8"/>
    </row>
    <row r="9" spans="1:25" ht="13.2" x14ac:dyDescent="0.25">
      <c r="A9" s="65">
        <v>114</v>
      </c>
      <c r="B9" s="72" t="s">
        <v>22</v>
      </c>
      <c r="C9" s="84" t="s">
        <v>335</v>
      </c>
      <c r="D9" s="84">
        <v>1</v>
      </c>
      <c r="E9" s="84" t="s">
        <v>335</v>
      </c>
      <c r="F9" s="84" t="s">
        <v>335</v>
      </c>
      <c r="G9" s="84" t="s">
        <v>335</v>
      </c>
      <c r="H9" s="84" t="s">
        <v>335</v>
      </c>
      <c r="I9" s="84" t="s">
        <v>335</v>
      </c>
      <c r="J9" s="84">
        <f>SUM(C9:I9)</f>
        <v>1</v>
      </c>
    </row>
    <row r="10" spans="1:25" ht="13.2" x14ac:dyDescent="0.25">
      <c r="A10" s="65">
        <v>115</v>
      </c>
      <c r="B10" s="72" t="s">
        <v>23</v>
      </c>
      <c r="C10" s="84" t="s">
        <v>335</v>
      </c>
      <c r="D10" s="84" t="s">
        <v>335</v>
      </c>
      <c r="E10" s="84" t="s">
        <v>335</v>
      </c>
      <c r="F10" s="84" t="s">
        <v>335</v>
      </c>
      <c r="G10" s="84" t="s">
        <v>335</v>
      </c>
      <c r="H10" s="84" t="s">
        <v>335</v>
      </c>
      <c r="I10" s="84" t="s">
        <v>335</v>
      </c>
      <c r="J10" s="84">
        <f t="shared" ref="J10:J73" si="0">SUM(C10:I10)</f>
        <v>0</v>
      </c>
    </row>
    <row r="11" spans="1:25" ht="13.2" x14ac:dyDescent="0.25">
      <c r="A11" s="65">
        <v>117</v>
      </c>
      <c r="B11" s="72" t="s">
        <v>24</v>
      </c>
      <c r="C11" s="84" t="s">
        <v>335</v>
      </c>
      <c r="D11" s="84">
        <v>5</v>
      </c>
      <c r="E11" s="84" t="s">
        <v>335</v>
      </c>
      <c r="F11" s="84" t="s">
        <v>335</v>
      </c>
      <c r="G11" s="84" t="s">
        <v>335</v>
      </c>
      <c r="H11" s="84" t="s">
        <v>335</v>
      </c>
      <c r="I11" s="84" t="s">
        <v>335</v>
      </c>
      <c r="J11" s="84">
        <f t="shared" si="0"/>
        <v>5</v>
      </c>
    </row>
    <row r="12" spans="1:25" ht="13.2" x14ac:dyDescent="0.25">
      <c r="A12" s="65">
        <v>120</v>
      </c>
      <c r="B12" s="72" t="s">
        <v>25</v>
      </c>
      <c r="C12" s="84" t="s">
        <v>335</v>
      </c>
      <c r="D12" s="84">
        <v>51</v>
      </c>
      <c r="E12" s="84" t="s">
        <v>335</v>
      </c>
      <c r="F12" s="84" t="s">
        <v>335</v>
      </c>
      <c r="G12" s="84" t="s">
        <v>335</v>
      </c>
      <c r="H12" s="84">
        <v>73</v>
      </c>
      <c r="I12" s="84" t="s">
        <v>335</v>
      </c>
      <c r="J12" s="84">
        <f t="shared" si="0"/>
        <v>124</v>
      </c>
    </row>
    <row r="13" spans="1:25" ht="13.2" x14ac:dyDescent="0.25">
      <c r="A13" s="65">
        <v>123</v>
      </c>
      <c r="B13" s="72" t="s">
        <v>26</v>
      </c>
      <c r="C13" s="84" t="s">
        <v>335</v>
      </c>
      <c r="D13" s="84">
        <v>108</v>
      </c>
      <c r="E13" s="84">
        <v>10</v>
      </c>
      <c r="F13" s="84" t="s">
        <v>335</v>
      </c>
      <c r="G13" s="84" t="s">
        <v>335</v>
      </c>
      <c r="H13" s="84" t="s">
        <v>335</v>
      </c>
      <c r="I13" s="84" t="s">
        <v>335</v>
      </c>
      <c r="J13" s="84">
        <f t="shared" si="0"/>
        <v>118</v>
      </c>
    </row>
    <row r="14" spans="1:25" ht="13.2" x14ac:dyDescent="0.25">
      <c r="A14" s="65">
        <v>125</v>
      </c>
      <c r="B14" s="72" t="s">
        <v>27</v>
      </c>
      <c r="C14" s="84" t="s">
        <v>335</v>
      </c>
      <c r="D14" s="84">
        <v>4</v>
      </c>
      <c r="E14" s="84">
        <v>3</v>
      </c>
      <c r="F14" s="84" t="s">
        <v>335</v>
      </c>
      <c r="G14" s="84" t="s">
        <v>335</v>
      </c>
      <c r="H14" s="84">
        <v>1</v>
      </c>
      <c r="I14" s="84" t="s">
        <v>335</v>
      </c>
      <c r="J14" s="84">
        <f t="shared" si="0"/>
        <v>8</v>
      </c>
    </row>
    <row r="15" spans="1:25" ht="13.2" x14ac:dyDescent="0.25">
      <c r="A15" s="65">
        <v>126</v>
      </c>
      <c r="B15" s="72" t="s">
        <v>28</v>
      </c>
      <c r="C15" s="84" t="s">
        <v>335</v>
      </c>
      <c r="D15" s="84">
        <v>2</v>
      </c>
      <c r="E15" s="84" t="s">
        <v>335</v>
      </c>
      <c r="F15" s="84" t="s">
        <v>335</v>
      </c>
      <c r="G15" s="84" t="s">
        <v>335</v>
      </c>
      <c r="H15" s="84" t="s">
        <v>335</v>
      </c>
      <c r="I15" s="84" t="s">
        <v>335</v>
      </c>
      <c r="J15" s="84">
        <f t="shared" si="0"/>
        <v>2</v>
      </c>
    </row>
    <row r="16" spans="1:25" ht="13.2" x14ac:dyDescent="0.25">
      <c r="A16" s="65">
        <v>127</v>
      </c>
      <c r="B16" s="72" t="s">
        <v>29</v>
      </c>
      <c r="C16" s="84" t="s">
        <v>335</v>
      </c>
      <c r="D16" s="84">
        <v>116</v>
      </c>
      <c r="E16" s="84" t="s">
        <v>335</v>
      </c>
      <c r="F16" s="84" t="s">
        <v>335</v>
      </c>
      <c r="G16" s="84" t="s">
        <v>335</v>
      </c>
      <c r="H16" s="84" t="s">
        <v>335</v>
      </c>
      <c r="I16" s="84" t="s">
        <v>335</v>
      </c>
      <c r="J16" s="84">
        <f t="shared" si="0"/>
        <v>116</v>
      </c>
    </row>
    <row r="17" spans="1:25" ht="13.2" x14ac:dyDescent="0.25">
      <c r="A17" s="65">
        <v>128</v>
      </c>
      <c r="B17" s="72" t="s">
        <v>30</v>
      </c>
      <c r="C17" s="84" t="s">
        <v>335</v>
      </c>
      <c r="D17" s="84" t="s">
        <v>335</v>
      </c>
      <c r="E17" s="84" t="s">
        <v>335</v>
      </c>
      <c r="F17" s="84" t="s">
        <v>335</v>
      </c>
      <c r="G17" s="84" t="s">
        <v>335</v>
      </c>
      <c r="H17" s="84" t="s">
        <v>335</v>
      </c>
      <c r="I17" s="84" t="s">
        <v>335</v>
      </c>
      <c r="J17" s="84">
        <f t="shared" si="0"/>
        <v>0</v>
      </c>
    </row>
    <row r="18" spans="1:25" ht="13.2" x14ac:dyDescent="0.25">
      <c r="A18" s="65">
        <v>136</v>
      </c>
      <c r="B18" s="72" t="s">
        <v>31</v>
      </c>
      <c r="C18" s="84" t="s">
        <v>335</v>
      </c>
      <c r="D18" s="84">
        <v>1</v>
      </c>
      <c r="E18" s="84" t="s">
        <v>335</v>
      </c>
      <c r="F18" s="84" t="s">
        <v>335</v>
      </c>
      <c r="G18" s="84" t="s">
        <v>335</v>
      </c>
      <c r="H18" s="84" t="s">
        <v>335</v>
      </c>
      <c r="I18" s="84" t="s">
        <v>335</v>
      </c>
      <c r="J18" s="84">
        <f t="shared" si="0"/>
        <v>1</v>
      </c>
    </row>
    <row r="19" spans="1:25" ht="13.2" x14ac:dyDescent="0.25">
      <c r="A19" s="65">
        <v>138</v>
      </c>
      <c r="B19" s="72" t="s">
        <v>32</v>
      </c>
      <c r="C19" s="84" t="s">
        <v>335</v>
      </c>
      <c r="D19" s="84">
        <v>284</v>
      </c>
      <c r="E19" s="84" t="s">
        <v>335</v>
      </c>
      <c r="F19" s="84" t="s">
        <v>335</v>
      </c>
      <c r="G19" s="84" t="s">
        <v>335</v>
      </c>
      <c r="H19" s="84" t="s">
        <v>335</v>
      </c>
      <c r="I19" s="84" t="s">
        <v>335</v>
      </c>
      <c r="J19" s="84">
        <f t="shared" si="0"/>
        <v>284</v>
      </c>
    </row>
    <row r="20" spans="1:25" ht="13.2" x14ac:dyDescent="0.25">
      <c r="A20" s="65">
        <v>139</v>
      </c>
      <c r="B20" s="72" t="s">
        <v>33</v>
      </c>
      <c r="C20" s="84" t="s">
        <v>335</v>
      </c>
      <c r="D20" s="84" t="s">
        <v>335</v>
      </c>
      <c r="E20" s="84" t="s">
        <v>335</v>
      </c>
      <c r="F20" s="84" t="s">
        <v>335</v>
      </c>
      <c r="G20" s="84" t="s">
        <v>335</v>
      </c>
      <c r="H20" s="84" t="s">
        <v>335</v>
      </c>
      <c r="I20" s="84" t="s">
        <v>335</v>
      </c>
      <c r="J20" s="84">
        <f t="shared" si="0"/>
        <v>0</v>
      </c>
    </row>
    <row r="21" spans="1:25" ht="13.2" x14ac:dyDescent="0.25">
      <c r="A21" s="65">
        <v>140</v>
      </c>
      <c r="B21" s="72" t="s">
        <v>34</v>
      </c>
      <c r="C21" s="84" t="s">
        <v>335</v>
      </c>
      <c r="D21" s="84">
        <v>10</v>
      </c>
      <c r="E21" s="84" t="s">
        <v>335</v>
      </c>
      <c r="F21" s="84" t="s">
        <v>335</v>
      </c>
      <c r="G21" s="84" t="s">
        <v>335</v>
      </c>
      <c r="H21" s="84" t="s">
        <v>335</v>
      </c>
      <c r="I21" s="84" t="s">
        <v>335</v>
      </c>
      <c r="J21" s="84">
        <f t="shared" si="0"/>
        <v>10</v>
      </c>
    </row>
    <row r="22" spans="1:25" ht="13.2" x14ac:dyDescent="0.25">
      <c r="A22" s="65">
        <v>160</v>
      </c>
      <c r="B22" s="72" t="s">
        <v>35</v>
      </c>
      <c r="C22" s="84" t="s">
        <v>335</v>
      </c>
      <c r="D22" s="84">
        <v>232</v>
      </c>
      <c r="E22" s="84" t="s">
        <v>335</v>
      </c>
      <c r="F22" s="84" t="s">
        <v>335</v>
      </c>
      <c r="G22" s="84" t="s">
        <v>335</v>
      </c>
      <c r="H22" s="84" t="s">
        <v>335</v>
      </c>
      <c r="I22" s="84" t="s">
        <v>335</v>
      </c>
      <c r="J22" s="84">
        <f t="shared" si="0"/>
        <v>232</v>
      </c>
    </row>
    <row r="23" spans="1:25" ht="13.2" x14ac:dyDescent="0.25">
      <c r="A23" s="65">
        <v>162</v>
      </c>
      <c r="B23" s="72" t="s">
        <v>36</v>
      </c>
      <c r="C23" s="84" t="s">
        <v>335</v>
      </c>
      <c r="D23" s="84">
        <v>1</v>
      </c>
      <c r="E23" s="84" t="s">
        <v>335</v>
      </c>
      <c r="F23" s="84" t="s">
        <v>335</v>
      </c>
      <c r="G23" s="84" t="s">
        <v>335</v>
      </c>
      <c r="H23" s="84" t="s">
        <v>335</v>
      </c>
      <c r="I23" s="84" t="s">
        <v>335</v>
      </c>
      <c r="J23" s="84">
        <f t="shared" si="0"/>
        <v>1</v>
      </c>
    </row>
    <row r="24" spans="1:25" ht="13.2" x14ac:dyDescent="0.25">
      <c r="A24" s="65">
        <v>163</v>
      </c>
      <c r="B24" s="72" t="s">
        <v>37</v>
      </c>
      <c r="C24" s="84" t="s">
        <v>335</v>
      </c>
      <c r="D24" s="84">
        <v>15</v>
      </c>
      <c r="E24" s="84" t="s">
        <v>335</v>
      </c>
      <c r="F24" s="84" t="s">
        <v>335</v>
      </c>
      <c r="G24" s="84" t="s">
        <v>335</v>
      </c>
      <c r="H24" s="84" t="s">
        <v>335</v>
      </c>
      <c r="I24" s="84" t="s">
        <v>335</v>
      </c>
      <c r="J24" s="84">
        <f t="shared" si="0"/>
        <v>15</v>
      </c>
    </row>
    <row r="25" spans="1:25" ht="13.2" x14ac:dyDescent="0.25">
      <c r="A25" s="65">
        <v>180</v>
      </c>
      <c r="B25" s="72" t="s">
        <v>38</v>
      </c>
      <c r="C25" s="84">
        <v>4</v>
      </c>
      <c r="D25" s="84">
        <v>413</v>
      </c>
      <c r="E25" s="84">
        <v>4</v>
      </c>
      <c r="F25" s="84" t="s">
        <v>335</v>
      </c>
      <c r="G25" s="84">
        <v>27</v>
      </c>
      <c r="H25" s="84">
        <v>249</v>
      </c>
      <c r="I25" s="84" t="s">
        <v>335</v>
      </c>
      <c r="J25" s="84">
        <f t="shared" si="0"/>
        <v>697</v>
      </c>
    </row>
    <row r="26" spans="1:25" s="1" customFormat="1" ht="13.2" x14ac:dyDescent="0.25">
      <c r="A26" s="65">
        <v>181</v>
      </c>
      <c r="B26" s="72" t="s">
        <v>39</v>
      </c>
      <c r="C26" s="84">
        <v>3</v>
      </c>
      <c r="D26" s="84">
        <v>126</v>
      </c>
      <c r="E26" s="84">
        <v>2</v>
      </c>
      <c r="F26" s="84" t="s">
        <v>335</v>
      </c>
      <c r="G26" s="84">
        <v>1</v>
      </c>
      <c r="H26" s="84" t="s">
        <v>335</v>
      </c>
      <c r="I26" s="84" t="s">
        <v>335</v>
      </c>
      <c r="J26" s="84">
        <f t="shared" si="0"/>
        <v>132</v>
      </c>
      <c r="K26"/>
      <c r="L26"/>
      <c r="M26"/>
      <c r="N26"/>
      <c r="O26"/>
      <c r="P26"/>
      <c r="Q26"/>
      <c r="R26"/>
      <c r="S26"/>
      <c r="T26"/>
      <c r="U26"/>
      <c r="V26"/>
      <c r="W26"/>
      <c r="X26"/>
      <c r="Y26"/>
    </row>
    <row r="27" spans="1:25" ht="13.2" x14ac:dyDescent="0.25">
      <c r="A27" s="65">
        <v>182</v>
      </c>
      <c r="B27" s="72" t="s">
        <v>40</v>
      </c>
      <c r="C27" s="84" t="s">
        <v>335</v>
      </c>
      <c r="D27" s="84">
        <v>496</v>
      </c>
      <c r="E27" s="84">
        <v>4</v>
      </c>
      <c r="F27" s="84" t="s">
        <v>335</v>
      </c>
      <c r="G27" s="84" t="s">
        <v>335</v>
      </c>
      <c r="H27" s="84" t="s">
        <v>335</v>
      </c>
      <c r="I27" s="84" t="s">
        <v>335</v>
      </c>
      <c r="J27" s="84">
        <f t="shared" si="0"/>
        <v>500</v>
      </c>
    </row>
    <row r="28" spans="1:25" ht="13.2" x14ac:dyDescent="0.25">
      <c r="A28" s="65">
        <v>183</v>
      </c>
      <c r="B28" s="72" t="s">
        <v>41</v>
      </c>
      <c r="C28" s="84" t="s">
        <v>335</v>
      </c>
      <c r="D28" s="84" t="s">
        <v>335</v>
      </c>
      <c r="E28" s="84" t="s">
        <v>335</v>
      </c>
      <c r="F28" s="84" t="s">
        <v>335</v>
      </c>
      <c r="G28" s="84" t="s">
        <v>335</v>
      </c>
      <c r="H28" s="84" t="s">
        <v>335</v>
      </c>
      <c r="I28" s="84" t="s">
        <v>335</v>
      </c>
      <c r="J28" s="84">
        <f t="shared" si="0"/>
        <v>0</v>
      </c>
    </row>
    <row r="29" spans="1:25" s="87" customFormat="1" ht="13.2" x14ac:dyDescent="0.25">
      <c r="A29" s="65">
        <v>184</v>
      </c>
      <c r="B29" s="72" t="s">
        <v>42</v>
      </c>
      <c r="C29" s="94" t="s">
        <v>335</v>
      </c>
      <c r="D29" s="94">
        <v>130</v>
      </c>
      <c r="E29" s="86">
        <v>15</v>
      </c>
      <c r="F29" s="86" t="s">
        <v>335</v>
      </c>
      <c r="G29" s="86" t="s">
        <v>335</v>
      </c>
      <c r="H29" s="86" t="s">
        <v>335</v>
      </c>
      <c r="I29" s="86" t="s">
        <v>335</v>
      </c>
      <c r="J29" s="84">
        <f t="shared" si="0"/>
        <v>145</v>
      </c>
      <c r="K29"/>
      <c r="L29"/>
      <c r="M29"/>
      <c r="N29"/>
      <c r="O29"/>
      <c r="P29"/>
      <c r="Q29"/>
      <c r="R29"/>
      <c r="S29"/>
      <c r="T29"/>
      <c r="U29"/>
      <c r="V29"/>
      <c r="W29"/>
      <c r="X29"/>
      <c r="Y29"/>
    </row>
    <row r="30" spans="1:25" s="87" customFormat="1" ht="13.2" x14ac:dyDescent="0.25">
      <c r="A30" s="65">
        <v>186</v>
      </c>
      <c r="B30" s="72" t="s">
        <v>43</v>
      </c>
      <c r="C30" s="86" t="s">
        <v>335</v>
      </c>
      <c r="D30" s="84" t="s">
        <v>335</v>
      </c>
      <c r="E30" s="86" t="s">
        <v>335</v>
      </c>
      <c r="F30" s="86" t="s">
        <v>335</v>
      </c>
      <c r="G30" s="84" t="s">
        <v>335</v>
      </c>
      <c r="H30" s="86" t="s">
        <v>335</v>
      </c>
      <c r="I30" s="84" t="s">
        <v>335</v>
      </c>
      <c r="J30" s="84">
        <f t="shared" si="0"/>
        <v>0</v>
      </c>
      <c r="K30"/>
      <c r="L30"/>
      <c r="M30"/>
      <c r="N30"/>
      <c r="O30"/>
      <c r="P30"/>
      <c r="Q30"/>
      <c r="R30"/>
      <c r="S30"/>
      <c r="T30"/>
      <c r="U30"/>
      <c r="V30"/>
      <c r="W30"/>
      <c r="X30"/>
      <c r="Y30"/>
    </row>
    <row r="31" spans="1:25" ht="13.2" x14ac:dyDescent="0.25">
      <c r="A31" s="65">
        <v>187</v>
      </c>
      <c r="B31" s="72" t="s">
        <v>44</v>
      </c>
      <c r="C31" s="84" t="s">
        <v>335</v>
      </c>
      <c r="D31" s="84" t="s">
        <v>335</v>
      </c>
      <c r="E31" s="84" t="s">
        <v>335</v>
      </c>
      <c r="F31" s="84" t="s">
        <v>335</v>
      </c>
      <c r="G31" s="84" t="s">
        <v>335</v>
      </c>
      <c r="H31" s="84" t="s">
        <v>335</v>
      </c>
      <c r="I31" s="84" t="s">
        <v>335</v>
      </c>
      <c r="J31" s="84">
        <f t="shared" si="0"/>
        <v>0</v>
      </c>
    </row>
    <row r="32" spans="1:25" ht="13.2" x14ac:dyDescent="0.25">
      <c r="A32" s="65">
        <v>188</v>
      </c>
      <c r="B32" s="72" t="s">
        <v>45</v>
      </c>
      <c r="C32" s="84" t="s">
        <v>335</v>
      </c>
      <c r="D32" s="84">
        <v>111</v>
      </c>
      <c r="E32" s="84">
        <v>5</v>
      </c>
      <c r="F32" s="84" t="s">
        <v>335</v>
      </c>
      <c r="G32" s="84" t="s">
        <v>335</v>
      </c>
      <c r="H32" s="84" t="s">
        <v>335</v>
      </c>
      <c r="I32" s="84" t="s">
        <v>335</v>
      </c>
      <c r="J32" s="84">
        <f t="shared" si="0"/>
        <v>116</v>
      </c>
    </row>
    <row r="33" spans="1:25" s="1" customFormat="1" ht="13.2" x14ac:dyDescent="0.25">
      <c r="A33" s="65">
        <v>191</v>
      </c>
      <c r="B33" s="72" t="s">
        <v>46</v>
      </c>
      <c r="C33" s="84" t="s">
        <v>335</v>
      </c>
      <c r="D33" s="84">
        <v>139</v>
      </c>
      <c r="E33" s="84">
        <v>5</v>
      </c>
      <c r="F33" s="84" t="s">
        <v>335</v>
      </c>
      <c r="G33" s="84" t="s">
        <v>335</v>
      </c>
      <c r="H33" s="84" t="s">
        <v>335</v>
      </c>
      <c r="I33" s="84" t="s">
        <v>335</v>
      </c>
      <c r="J33" s="84">
        <f t="shared" si="0"/>
        <v>144</v>
      </c>
      <c r="K33"/>
      <c r="L33"/>
      <c r="M33"/>
      <c r="N33"/>
      <c r="O33"/>
      <c r="P33"/>
      <c r="Q33"/>
      <c r="R33"/>
      <c r="S33"/>
      <c r="T33"/>
      <c r="U33"/>
      <c r="V33"/>
      <c r="W33"/>
      <c r="X33"/>
      <c r="Y33"/>
    </row>
    <row r="34" spans="1:25" s="1" customFormat="1" ht="13.2" x14ac:dyDescent="0.25">
      <c r="A34" s="92">
        <v>192</v>
      </c>
      <c r="B34" s="95" t="s">
        <v>47</v>
      </c>
      <c r="C34" s="84" t="s">
        <v>335</v>
      </c>
      <c r="D34" s="84">
        <v>13</v>
      </c>
      <c r="E34" s="84" t="s">
        <v>335</v>
      </c>
      <c r="F34" s="84" t="s">
        <v>335</v>
      </c>
      <c r="G34" s="84" t="s">
        <v>335</v>
      </c>
      <c r="H34" s="84" t="s">
        <v>335</v>
      </c>
      <c r="I34" s="84" t="s">
        <v>335</v>
      </c>
      <c r="J34" s="84">
        <f t="shared" si="0"/>
        <v>13</v>
      </c>
      <c r="K34"/>
      <c r="L34"/>
      <c r="M34"/>
      <c r="N34"/>
      <c r="O34"/>
      <c r="P34"/>
      <c r="Q34"/>
      <c r="R34"/>
      <c r="S34"/>
      <c r="T34"/>
      <c r="U34"/>
      <c r="V34"/>
      <c r="W34"/>
      <c r="X34"/>
      <c r="Y34"/>
    </row>
    <row r="35" spans="1:25" s="87" customFormat="1" ht="23.25" customHeight="1" x14ac:dyDescent="0.25">
      <c r="A35" s="88" t="s">
        <v>526</v>
      </c>
      <c r="B35" s="130"/>
      <c r="C35" s="90">
        <v>7</v>
      </c>
      <c r="D35" s="90">
        <v>2258</v>
      </c>
      <c r="E35" s="91">
        <v>48</v>
      </c>
      <c r="F35" s="91" t="s">
        <v>335</v>
      </c>
      <c r="G35" s="91">
        <v>28</v>
      </c>
      <c r="H35" s="91">
        <v>323</v>
      </c>
      <c r="I35" s="91" t="s">
        <v>335</v>
      </c>
      <c r="J35" s="91">
        <f t="shared" si="0"/>
        <v>2664</v>
      </c>
      <c r="K35"/>
      <c r="L35"/>
      <c r="M35"/>
      <c r="N35"/>
      <c r="O35"/>
      <c r="P35"/>
      <c r="Q35"/>
      <c r="R35"/>
      <c r="S35"/>
      <c r="T35"/>
      <c r="U35"/>
      <c r="V35"/>
      <c r="W35"/>
      <c r="X35"/>
      <c r="Y35"/>
    </row>
    <row r="36" spans="1:25" s="87" customFormat="1" ht="13.2" x14ac:dyDescent="0.25">
      <c r="A36" s="65">
        <v>305</v>
      </c>
      <c r="B36" s="72" t="s">
        <v>57</v>
      </c>
      <c r="C36" s="84" t="s">
        <v>335</v>
      </c>
      <c r="D36" s="84">
        <v>11</v>
      </c>
      <c r="E36" s="84" t="s">
        <v>335</v>
      </c>
      <c r="F36" s="84" t="s">
        <v>335</v>
      </c>
      <c r="G36" s="84" t="s">
        <v>335</v>
      </c>
      <c r="H36" s="84" t="s">
        <v>335</v>
      </c>
      <c r="I36" s="84" t="s">
        <v>335</v>
      </c>
      <c r="J36" s="84">
        <f t="shared" si="0"/>
        <v>11</v>
      </c>
      <c r="K36"/>
      <c r="L36"/>
      <c r="M36"/>
      <c r="N36"/>
      <c r="O36"/>
      <c r="P36"/>
      <c r="Q36"/>
      <c r="R36"/>
      <c r="S36"/>
      <c r="T36"/>
      <c r="U36"/>
      <c r="V36"/>
      <c r="W36"/>
      <c r="X36"/>
      <c r="Y36"/>
    </row>
    <row r="37" spans="1:25" s="1" customFormat="1" ht="13.2" x14ac:dyDescent="0.25">
      <c r="A37" s="65">
        <v>319</v>
      </c>
      <c r="B37" s="72" t="s">
        <v>58</v>
      </c>
      <c r="C37" s="84" t="s">
        <v>335</v>
      </c>
      <c r="D37" s="84" t="s">
        <v>335</v>
      </c>
      <c r="E37" s="84" t="s">
        <v>335</v>
      </c>
      <c r="F37" s="84" t="s">
        <v>335</v>
      </c>
      <c r="G37" s="84" t="s">
        <v>335</v>
      </c>
      <c r="H37" s="84" t="s">
        <v>335</v>
      </c>
      <c r="I37" s="84" t="s">
        <v>335</v>
      </c>
      <c r="J37" s="84">
        <f t="shared" si="0"/>
        <v>0</v>
      </c>
      <c r="K37"/>
      <c r="L37"/>
      <c r="M37"/>
      <c r="N37"/>
      <c r="O37"/>
      <c r="P37"/>
      <c r="Q37"/>
      <c r="R37"/>
      <c r="S37"/>
      <c r="T37"/>
      <c r="U37"/>
      <c r="V37"/>
      <c r="W37"/>
      <c r="X37"/>
      <c r="Y37"/>
    </row>
    <row r="38" spans="1:25" s="1" customFormat="1" ht="13.2" x14ac:dyDescent="0.25">
      <c r="A38" s="65">
        <v>330</v>
      </c>
      <c r="B38" s="72" t="s">
        <v>59</v>
      </c>
      <c r="C38" s="84" t="s">
        <v>335</v>
      </c>
      <c r="D38" s="84">
        <v>1</v>
      </c>
      <c r="E38" s="84" t="s">
        <v>335</v>
      </c>
      <c r="F38" s="84" t="s">
        <v>335</v>
      </c>
      <c r="G38" s="84" t="s">
        <v>335</v>
      </c>
      <c r="H38" s="84" t="s">
        <v>335</v>
      </c>
      <c r="I38" s="84" t="s">
        <v>335</v>
      </c>
      <c r="J38" s="84">
        <f t="shared" si="0"/>
        <v>1</v>
      </c>
      <c r="K38"/>
      <c r="L38"/>
      <c r="M38"/>
      <c r="N38"/>
      <c r="O38"/>
      <c r="P38"/>
      <c r="Q38"/>
      <c r="R38"/>
      <c r="S38"/>
      <c r="T38"/>
      <c r="U38"/>
      <c r="V38"/>
      <c r="W38"/>
      <c r="X38"/>
      <c r="Y38"/>
    </row>
    <row r="39" spans="1:25" ht="13.2" x14ac:dyDescent="0.25">
      <c r="A39" s="65">
        <v>331</v>
      </c>
      <c r="B39" s="72" t="s">
        <v>60</v>
      </c>
      <c r="C39" s="86" t="s">
        <v>335</v>
      </c>
      <c r="D39" s="84">
        <v>4</v>
      </c>
      <c r="E39" s="86" t="s">
        <v>335</v>
      </c>
      <c r="F39" s="86" t="s">
        <v>335</v>
      </c>
      <c r="G39" s="84" t="s">
        <v>335</v>
      </c>
      <c r="H39" s="86" t="s">
        <v>335</v>
      </c>
      <c r="I39" s="84" t="s">
        <v>335</v>
      </c>
      <c r="J39" s="84">
        <f t="shared" si="0"/>
        <v>4</v>
      </c>
    </row>
    <row r="40" spans="1:25" s="87" customFormat="1" ht="13.2" x14ac:dyDescent="0.25">
      <c r="A40" s="65">
        <v>360</v>
      </c>
      <c r="B40" s="72" t="s">
        <v>61</v>
      </c>
      <c r="C40" s="94" t="s">
        <v>335</v>
      </c>
      <c r="D40" s="94" t="s">
        <v>335</v>
      </c>
      <c r="E40" s="86" t="s">
        <v>335</v>
      </c>
      <c r="F40" s="86" t="s">
        <v>335</v>
      </c>
      <c r="G40" s="86" t="s">
        <v>335</v>
      </c>
      <c r="H40" s="86" t="s">
        <v>335</v>
      </c>
      <c r="I40" s="86" t="s">
        <v>335</v>
      </c>
      <c r="J40" s="84">
        <f t="shared" si="0"/>
        <v>0</v>
      </c>
      <c r="K40"/>
      <c r="L40"/>
      <c r="M40"/>
      <c r="N40"/>
      <c r="O40"/>
      <c r="P40"/>
      <c r="Q40"/>
      <c r="R40"/>
      <c r="S40"/>
      <c r="T40"/>
      <c r="U40"/>
      <c r="V40"/>
      <c r="W40"/>
      <c r="X40"/>
      <c r="Y40"/>
    </row>
    <row r="41" spans="1:25" s="87" customFormat="1" ht="13.2" x14ac:dyDescent="0.25">
      <c r="A41" s="65">
        <v>380</v>
      </c>
      <c r="B41" s="72" t="s">
        <v>62</v>
      </c>
      <c r="C41" s="84">
        <v>1</v>
      </c>
      <c r="D41" s="84">
        <v>249</v>
      </c>
      <c r="E41" s="84">
        <v>25</v>
      </c>
      <c r="F41" s="84">
        <v>15</v>
      </c>
      <c r="G41" s="84" t="s">
        <v>335</v>
      </c>
      <c r="H41" s="84">
        <v>172</v>
      </c>
      <c r="I41" s="84" t="s">
        <v>335</v>
      </c>
      <c r="J41" s="84">
        <f t="shared" si="0"/>
        <v>462</v>
      </c>
      <c r="K41"/>
      <c r="L41"/>
      <c r="M41"/>
      <c r="N41"/>
      <c r="O41"/>
      <c r="P41"/>
      <c r="Q41"/>
      <c r="R41"/>
      <c r="S41"/>
      <c r="T41"/>
      <c r="U41"/>
      <c r="V41"/>
      <c r="W41"/>
      <c r="X41"/>
      <c r="Y41"/>
    </row>
    <row r="42" spans="1:25" s="1" customFormat="1" ht="13.2" x14ac:dyDescent="0.25">
      <c r="A42" s="92">
        <v>381</v>
      </c>
      <c r="B42" s="95" t="s">
        <v>63</v>
      </c>
      <c r="C42" s="84" t="s">
        <v>335</v>
      </c>
      <c r="D42" s="84">
        <v>7</v>
      </c>
      <c r="E42" s="84" t="s">
        <v>335</v>
      </c>
      <c r="F42" s="84" t="s">
        <v>335</v>
      </c>
      <c r="G42" s="84" t="s">
        <v>335</v>
      </c>
      <c r="H42" s="84" t="s">
        <v>335</v>
      </c>
      <c r="I42" s="84" t="s">
        <v>335</v>
      </c>
      <c r="J42" s="84">
        <f t="shared" si="0"/>
        <v>7</v>
      </c>
      <c r="K42"/>
      <c r="L42"/>
      <c r="M42"/>
      <c r="N42"/>
      <c r="O42"/>
      <c r="P42"/>
      <c r="Q42"/>
      <c r="R42"/>
      <c r="S42"/>
      <c r="T42"/>
      <c r="U42"/>
      <c r="V42"/>
      <c r="W42"/>
      <c r="X42"/>
      <c r="Y42"/>
    </row>
    <row r="43" spans="1:25" s="1" customFormat="1" ht="13.2" x14ac:dyDescent="0.25">
      <c r="A43" s="65">
        <v>382</v>
      </c>
      <c r="B43" s="72" t="s">
        <v>64</v>
      </c>
      <c r="C43" s="94" t="s">
        <v>335</v>
      </c>
      <c r="D43" s="94">
        <v>27</v>
      </c>
      <c r="E43" s="94" t="s">
        <v>335</v>
      </c>
      <c r="F43" s="86" t="s">
        <v>335</v>
      </c>
      <c r="G43" s="86" t="s">
        <v>335</v>
      </c>
      <c r="H43" s="86" t="s">
        <v>335</v>
      </c>
      <c r="I43" s="84" t="s">
        <v>335</v>
      </c>
      <c r="J43" s="84">
        <f t="shared" si="0"/>
        <v>27</v>
      </c>
      <c r="K43"/>
      <c r="L43"/>
      <c r="M43"/>
      <c r="N43"/>
      <c r="O43"/>
      <c r="P43"/>
      <c r="Q43"/>
      <c r="R43"/>
      <c r="S43"/>
      <c r="T43"/>
      <c r="U43"/>
      <c r="V43"/>
      <c r="W43"/>
      <c r="X43"/>
      <c r="Y43"/>
    </row>
    <row r="44" spans="1:25" s="87" customFormat="1" ht="23.25" customHeight="1" x14ac:dyDescent="0.25">
      <c r="A44" s="88" t="s">
        <v>387</v>
      </c>
      <c r="B44" s="130"/>
      <c r="C44" s="90">
        <v>1</v>
      </c>
      <c r="D44" s="90">
        <v>299</v>
      </c>
      <c r="E44" s="91">
        <v>25</v>
      </c>
      <c r="F44" s="91">
        <v>15</v>
      </c>
      <c r="G44" s="91" t="s">
        <v>335</v>
      </c>
      <c r="H44" s="91">
        <v>172</v>
      </c>
      <c r="I44" s="91" t="s">
        <v>335</v>
      </c>
      <c r="J44" s="91">
        <f t="shared" si="0"/>
        <v>512</v>
      </c>
      <c r="K44"/>
      <c r="L44"/>
      <c r="M44"/>
      <c r="N44"/>
      <c r="O44"/>
      <c r="P44"/>
      <c r="Q44"/>
      <c r="R44"/>
      <c r="S44"/>
      <c r="T44"/>
      <c r="U44"/>
      <c r="V44"/>
      <c r="W44"/>
      <c r="X44"/>
      <c r="Y44"/>
    </row>
    <row r="45" spans="1:25" s="87" customFormat="1" ht="13.2" x14ac:dyDescent="0.25">
      <c r="A45" s="65">
        <v>428</v>
      </c>
      <c r="B45" s="72" t="s">
        <v>65</v>
      </c>
      <c r="C45" s="84" t="s">
        <v>335</v>
      </c>
      <c r="D45" s="84" t="s">
        <v>335</v>
      </c>
      <c r="E45" s="84" t="s">
        <v>335</v>
      </c>
      <c r="F45" s="84" t="s">
        <v>335</v>
      </c>
      <c r="G45" s="84" t="s">
        <v>335</v>
      </c>
      <c r="H45" s="84" t="s">
        <v>335</v>
      </c>
      <c r="I45" s="84" t="s">
        <v>335</v>
      </c>
      <c r="J45" s="84">
        <f t="shared" si="0"/>
        <v>0</v>
      </c>
      <c r="K45"/>
      <c r="L45"/>
      <c r="M45"/>
      <c r="N45"/>
      <c r="O45"/>
      <c r="P45"/>
      <c r="Q45"/>
      <c r="R45"/>
      <c r="S45"/>
      <c r="T45"/>
      <c r="U45"/>
      <c r="V45"/>
      <c r="W45"/>
      <c r="X45"/>
      <c r="Y45"/>
    </row>
    <row r="46" spans="1:25" s="87" customFormat="1" ht="13.2" x14ac:dyDescent="0.25">
      <c r="A46" s="65">
        <v>461</v>
      </c>
      <c r="B46" s="72" t="s">
        <v>66</v>
      </c>
      <c r="C46" s="84" t="s">
        <v>335</v>
      </c>
      <c r="D46" s="84" t="s">
        <v>335</v>
      </c>
      <c r="E46" s="84" t="s">
        <v>335</v>
      </c>
      <c r="F46" s="84" t="s">
        <v>335</v>
      </c>
      <c r="G46" s="84" t="s">
        <v>335</v>
      </c>
      <c r="H46" s="84" t="s">
        <v>335</v>
      </c>
      <c r="I46" s="84" t="s">
        <v>335</v>
      </c>
      <c r="J46" s="84">
        <f t="shared" si="0"/>
        <v>0</v>
      </c>
      <c r="K46"/>
      <c r="L46"/>
      <c r="M46"/>
      <c r="N46"/>
      <c r="O46"/>
      <c r="P46"/>
      <c r="Q46"/>
      <c r="R46"/>
      <c r="S46"/>
      <c r="T46"/>
      <c r="U46"/>
      <c r="V46"/>
      <c r="W46"/>
      <c r="X46"/>
      <c r="Y46"/>
    </row>
    <row r="47" spans="1:25" ht="13.2" x14ac:dyDescent="0.25">
      <c r="A47" s="65">
        <v>480</v>
      </c>
      <c r="B47" s="72" t="s">
        <v>67</v>
      </c>
      <c r="C47" s="84" t="s">
        <v>335</v>
      </c>
      <c r="D47" s="84">
        <v>123</v>
      </c>
      <c r="E47" s="84">
        <v>28</v>
      </c>
      <c r="F47" s="84" t="s">
        <v>335</v>
      </c>
      <c r="G47" s="84" t="s">
        <v>335</v>
      </c>
      <c r="H47" s="84" t="s">
        <v>335</v>
      </c>
      <c r="I47" s="84" t="s">
        <v>335</v>
      </c>
      <c r="J47" s="84">
        <f t="shared" si="0"/>
        <v>151</v>
      </c>
    </row>
    <row r="48" spans="1:25" s="1" customFormat="1" ht="13.2" x14ac:dyDescent="0.25">
      <c r="A48" s="65">
        <v>481</v>
      </c>
      <c r="B48" s="72" t="s">
        <v>68</v>
      </c>
      <c r="C48" s="84" t="s">
        <v>335</v>
      </c>
      <c r="D48" s="84" t="s">
        <v>335</v>
      </c>
      <c r="E48" s="84" t="s">
        <v>335</v>
      </c>
      <c r="F48" s="84" t="s">
        <v>335</v>
      </c>
      <c r="G48" s="84" t="s">
        <v>335</v>
      </c>
      <c r="H48" s="84" t="s">
        <v>335</v>
      </c>
      <c r="I48" s="84" t="s">
        <v>335</v>
      </c>
      <c r="J48" s="84">
        <f t="shared" si="0"/>
        <v>0</v>
      </c>
      <c r="K48"/>
      <c r="L48"/>
      <c r="M48"/>
      <c r="N48"/>
      <c r="O48"/>
      <c r="P48"/>
      <c r="Q48"/>
      <c r="R48"/>
      <c r="S48"/>
      <c r="T48"/>
      <c r="U48"/>
      <c r="V48"/>
      <c r="W48"/>
      <c r="X48"/>
      <c r="Y48"/>
    </row>
    <row r="49" spans="1:25" s="1" customFormat="1" ht="13.2" x14ac:dyDescent="0.25">
      <c r="A49" s="65">
        <v>482</v>
      </c>
      <c r="B49" s="72" t="s">
        <v>69</v>
      </c>
      <c r="C49" s="84" t="s">
        <v>335</v>
      </c>
      <c r="D49" s="84" t="s">
        <v>335</v>
      </c>
      <c r="E49" s="84" t="s">
        <v>335</v>
      </c>
      <c r="F49" s="84" t="s">
        <v>335</v>
      </c>
      <c r="G49" s="84" t="s">
        <v>335</v>
      </c>
      <c r="H49" s="84" t="s">
        <v>335</v>
      </c>
      <c r="I49" s="84" t="s">
        <v>335</v>
      </c>
      <c r="J49" s="84">
        <f t="shared" si="0"/>
        <v>0</v>
      </c>
      <c r="K49"/>
      <c r="L49"/>
      <c r="M49"/>
      <c r="N49"/>
      <c r="O49"/>
      <c r="P49"/>
      <c r="Q49"/>
      <c r="R49"/>
      <c r="S49"/>
      <c r="T49"/>
      <c r="U49"/>
      <c r="V49"/>
      <c r="W49"/>
      <c r="X49"/>
      <c r="Y49"/>
    </row>
    <row r="50" spans="1:25" s="1" customFormat="1" ht="13.2" x14ac:dyDescent="0.25">
      <c r="A50" s="65">
        <v>483</v>
      </c>
      <c r="B50" s="72" t="s">
        <v>70</v>
      </c>
      <c r="C50" s="94" t="s">
        <v>335</v>
      </c>
      <c r="D50" s="94">
        <v>11</v>
      </c>
      <c r="E50" s="86" t="s">
        <v>335</v>
      </c>
      <c r="F50" s="86" t="s">
        <v>335</v>
      </c>
      <c r="G50" s="86" t="s">
        <v>335</v>
      </c>
      <c r="H50" s="86" t="s">
        <v>335</v>
      </c>
      <c r="I50" s="86" t="s">
        <v>335</v>
      </c>
      <c r="J50" s="84">
        <f t="shared" si="0"/>
        <v>11</v>
      </c>
      <c r="K50"/>
      <c r="L50"/>
      <c r="M50"/>
      <c r="N50"/>
      <c r="O50"/>
      <c r="P50"/>
      <c r="Q50"/>
      <c r="R50"/>
      <c r="S50"/>
      <c r="T50"/>
      <c r="U50"/>
      <c r="V50"/>
      <c r="W50"/>
      <c r="X50"/>
      <c r="Y50"/>
    </row>
    <row r="51" spans="1:25" s="1" customFormat="1" ht="13.2" x14ac:dyDescent="0.25">
      <c r="A51" s="92">
        <v>484</v>
      </c>
      <c r="B51" s="95" t="s">
        <v>71</v>
      </c>
      <c r="C51" s="86">
        <v>2</v>
      </c>
      <c r="D51" s="84">
        <v>12</v>
      </c>
      <c r="E51" s="86">
        <v>12</v>
      </c>
      <c r="F51" s="86" t="s">
        <v>335</v>
      </c>
      <c r="G51" s="84" t="s">
        <v>335</v>
      </c>
      <c r="H51" s="86">
        <v>58</v>
      </c>
      <c r="I51" s="84" t="s">
        <v>335</v>
      </c>
      <c r="J51" s="84">
        <f t="shared" si="0"/>
        <v>84</v>
      </c>
      <c r="K51"/>
      <c r="L51"/>
      <c r="M51"/>
      <c r="N51"/>
      <c r="O51"/>
      <c r="P51"/>
      <c r="Q51"/>
      <c r="R51"/>
      <c r="S51"/>
      <c r="T51"/>
      <c r="U51"/>
      <c r="V51"/>
      <c r="W51"/>
      <c r="X51"/>
      <c r="Y51"/>
    </row>
    <row r="52" spans="1:25" s="87" customFormat="1" ht="13.2" x14ac:dyDescent="0.25">
      <c r="A52" s="65">
        <v>486</v>
      </c>
      <c r="B52" s="72" t="s">
        <v>72</v>
      </c>
      <c r="C52" s="94" t="s">
        <v>335</v>
      </c>
      <c r="D52" s="94" t="s">
        <v>335</v>
      </c>
      <c r="E52" s="94" t="s">
        <v>335</v>
      </c>
      <c r="F52" s="86" t="s">
        <v>335</v>
      </c>
      <c r="G52" s="86" t="s">
        <v>335</v>
      </c>
      <c r="H52" s="86" t="s">
        <v>335</v>
      </c>
      <c r="I52" s="84" t="s">
        <v>335</v>
      </c>
      <c r="J52" s="84">
        <f t="shared" si="0"/>
        <v>0</v>
      </c>
      <c r="K52"/>
      <c r="L52"/>
      <c r="M52"/>
      <c r="N52"/>
      <c r="O52"/>
      <c r="P52"/>
      <c r="Q52"/>
      <c r="R52"/>
      <c r="S52"/>
      <c r="T52"/>
      <c r="U52"/>
      <c r="V52"/>
      <c r="W52"/>
      <c r="X52"/>
      <c r="Y52"/>
    </row>
    <row r="53" spans="1:25" s="87" customFormat="1" ht="13.2" x14ac:dyDescent="0.25">
      <c r="A53" s="92">
        <v>488</v>
      </c>
      <c r="B53" s="95" t="s">
        <v>73</v>
      </c>
      <c r="C53" s="84" t="s">
        <v>335</v>
      </c>
      <c r="D53" s="84">
        <v>1</v>
      </c>
      <c r="E53" s="84" t="s">
        <v>335</v>
      </c>
      <c r="F53" s="84" t="s">
        <v>335</v>
      </c>
      <c r="G53" s="84" t="s">
        <v>335</v>
      </c>
      <c r="H53" s="84" t="s">
        <v>335</v>
      </c>
      <c r="I53" s="84" t="s">
        <v>335</v>
      </c>
      <c r="J53" s="84">
        <f t="shared" si="0"/>
        <v>1</v>
      </c>
      <c r="K53"/>
      <c r="L53"/>
      <c r="M53"/>
      <c r="N53"/>
      <c r="O53"/>
      <c r="P53"/>
      <c r="Q53"/>
      <c r="R53"/>
      <c r="S53"/>
      <c r="T53"/>
      <c r="U53"/>
      <c r="V53"/>
      <c r="W53"/>
      <c r="X53"/>
      <c r="Y53"/>
    </row>
    <row r="54" spans="1:25" s="87" customFormat="1" ht="23.25" customHeight="1" x14ac:dyDescent="0.25">
      <c r="A54" s="88" t="s">
        <v>388</v>
      </c>
      <c r="B54" s="130"/>
      <c r="C54" s="90">
        <v>2</v>
      </c>
      <c r="D54" s="90">
        <v>147</v>
      </c>
      <c r="E54" s="91">
        <v>40</v>
      </c>
      <c r="F54" s="91" t="s">
        <v>335</v>
      </c>
      <c r="G54" s="91" t="s">
        <v>335</v>
      </c>
      <c r="H54" s="91">
        <v>58</v>
      </c>
      <c r="I54" s="91" t="s">
        <v>335</v>
      </c>
      <c r="J54" s="91">
        <f t="shared" si="0"/>
        <v>247</v>
      </c>
      <c r="K54"/>
      <c r="L54"/>
      <c r="M54"/>
      <c r="N54"/>
      <c r="O54"/>
      <c r="P54"/>
      <c r="Q54"/>
      <c r="R54"/>
      <c r="S54"/>
      <c r="T54"/>
      <c r="U54"/>
      <c r="V54"/>
      <c r="W54"/>
      <c r="X54"/>
      <c r="Y54"/>
    </row>
    <row r="55" spans="1:25" s="1" customFormat="1" ht="13.2" x14ac:dyDescent="0.25">
      <c r="A55" s="65">
        <v>509</v>
      </c>
      <c r="B55" s="72" t="s">
        <v>74</v>
      </c>
      <c r="C55" s="84" t="s">
        <v>335</v>
      </c>
      <c r="D55" s="84">
        <v>1</v>
      </c>
      <c r="E55" s="84" t="s">
        <v>335</v>
      </c>
      <c r="F55" s="84" t="s">
        <v>335</v>
      </c>
      <c r="G55" s="84" t="s">
        <v>335</v>
      </c>
      <c r="H55" s="84" t="s">
        <v>335</v>
      </c>
      <c r="I55" s="84" t="s">
        <v>335</v>
      </c>
      <c r="J55" s="84">
        <f t="shared" si="0"/>
        <v>1</v>
      </c>
      <c r="K55"/>
      <c r="L55"/>
      <c r="M55"/>
      <c r="N55"/>
      <c r="O55"/>
      <c r="P55"/>
      <c r="Q55"/>
      <c r="R55"/>
      <c r="S55"/>
      <c r="T55"/>
      <c r="U55"/>
      <c r="V55"/>
      <c r="W55"/>
      <c r="X55"/>
      <c r="Y55"/>
    </row>
    <row r="56" spans="1:25" s="87" customFormat="1" ht="13.2" x14ac:dyDescent="0.25">
      <c r="A56" s="65">
        <v>512</v>
      </c>
      <c r="B56" s="72" t="s">
        <v>75</v>
      </c>
      <c r="C56" s="84" t="s">
        <v>335</v>
      </c>
      <c r="D56" s="84">
        <v>1</v>
      </c>
      <c r="E56" s="84" t="s">
        <v>335</v>
      </c>
      <c r="F56" s="84" t="s">
        <v>335</v>
      </c>
      <c r="G56" s="84" t="s">
        <v>335</v>
      </c>
      <c r="H56" s="84" t="s">
        <v>335</v>
      </c>
      <c r="I56" s="84" t="s">
        <v>335</v>
      </c>
      <c r="J56" s="84">
        <f t="shared" si="0"/>
        <v>1</v>
      </c>
      <c r="K56"/>
      <c r="L56"/>
      <c r="M56"/>
      <c r="N56"/>
      <c r="O56"/>
      <c r="P56"/>
      <c r="Q56"/>
      <c r="R56"/>
      <c r="S56"/>
      <c r="T56"/>
      <c r="U56"/>
      <c r="V56"/>
      <c r="W56"/>
      <c r="X56"/>
      <c r="Y56"/>
    </row>
    <row r="57" spans="1:25" s="87" customFormat="1" ht="13.2" x14ac:dyDescent="0.25">
      <c r="A57" s="65">
        <v>513</v>
      </c>
      <c r="B57" s="72" t="s">
        <v>76</v>
      </c>
      <c r="C57" s="84" t="s">
        <v>335</v>
      </c>
      <c r="D57" s="84" t="s">
        <v>335</v>
      </c>
      <c r="E57" s="84" t="s">
        <v>335</v>
      </c>
      <c r="F57" s="84" t="s">
        <v>335</v>
      </c>
      <c r="G57" s="84" t="s">
        <v>335</v>
      </c>
      <c r="H57" s="84" t="s">
        <v>335</v>
      </c>
      <c r="I57" s="84" t="s">
        <v>335</v>
      </c>
      <c r="J57" s="84">
        <f t="shared" si="0"/>
        <v>0</v>
      </c>
      <c r="K57"/>
      <c r="L57"/>
      <c r="M57"/>
      <c r="N57"/>
      <c r="O57"/>
      <c r="P57"/>
      <c r="Q57"/>
      <c r="R57"/>
      <c r="S57"/>
      <c r="T57"/>
      <c r="U57"/>
      <c r="V57"/>
      <c r="W57"/>
      <c r="X57"/>
      <c r="Y57"/>
    </row>
    <row r="58" spans="1:25" s="1" customFormat="1" ht="13.2" x14ac:dyDescent="0.25">
      <c r="A58" s="65">
        <v>560</v>
      </c>
      <c r="B58" s="72" t="s">
        <v>77</v>
      </c>
      <c r="C58" s="84" t="s">
        <v>335</v>
      </c>
      <c r="D58" s="84">
        <v>1</v>
      </c>
      <c r="E58" s="84" t="s">
        <v>335</v>
      </c>
      <c r="F58" s="84" t="s">
        <v>335</v>
      </c>
      <c r="G58" s="84" t="s">
        <v>335</v>
      </c>
      <c r="H58" s="84" t="s">
        <v>335</v>
      </c>
      <c r="I58" s="84" t="s">
        <v>335</v>
      </c>
      <c r="J58" s="84">
        <f t="shared" si="0"/>
        <v>1</v>
      </c>
      <c r="K58"/>
      <c r="L58"/>
      <c r="M58"/>
      <c r="N58"/>
      <c r="O58"/>
      <c r="P58"/>
      <c r="Q58"/>
      <c r="R58"/>
      <c r="S58"/>
      <c r="T58"/>
      <c r="U58"/>
      <c r="V58"/>
      <c r="W58"/>
      <c r="X58"/>
      <c r="Y58"/>
    </row>
    <row r="59" spans="1:25" ht="13.2" x14ac:dyDescent="0.25">
      <c r="A59" s="65">
        <v>561</v>
      </c>
      <c r="B59" s="72" t="s">
        <v>78</v>
      </c>
      <c r="C59" s="84" t="s">
        <v>335</v>
      </c>
      <c r="D59" s="84">
        <v>3</v>
      </c>
      <c r="E59" s="84" t="s">
        <v>335</v>
      </c>
      <c r="F59" s="84" t="s">
        <v>335</v>
      </c>
      <c r="G59" s="84" t="s">
        <v>335</v>
      </c>
      <c r="H59" s="84" t="s">
        <v>335</v>
      </c>
      <c r="I59" s="84" t="s">
        <v>335</v>
      </c>
      <c r="J59" s="84">
        <f t="shared" si="0"/>
        <v>3</v>
      </c>
    </row>
    <row r="60" spans="1:25" ht="13.2" x14ac:dyDescent="0.25">
      <c r="A60" s="65">
        <v>562</v>
      </c>
      <c r="B60" s="72" t="s">
        <v>79</v>
      </c>
      <c r="C60" s="84" t="s">
        <v>335</v>
      </c>
      <c r="D60" s="84">
        <v>24</v>
      </c>
      <c r="E60" s="84" t="s">
        <v>335</v>
      </c>
      <c r="F60" s="84" t="s">
        <v>335</v>
      </c>
      <c r="G60" s="84" t="s">
        <v>335</v>
      </c>
      <c r="H60" s="84" t="s">
        <v>335</v>
      </c>
      <c r="I60" s="84" t="s">
        <v>335</v>
      </c>
      <c r="J60" s="84">
        <f t="shared" si="0"/>
        <v>24</v>
      </c>
    </row>
    <row r="61" spans="1:25" s="1" customFormat="1" ht="13.2" x14ac:dyDescent="0.25">
      <c r="A61" s="65">
        <v>563</v>
      </c>
      <c r="B61" s="72" t="s">
        <v>80</v>
      </c>
      <c r="C61" s="84" t="s">
        <v>335</v>
      </c>
      <c r="D61" s="84" t="s">
        <v>335</v>
      </c>
      <c r="E61" s="84" t="s">
        <v>335</v>
      </c>
      <c r="F61" s="84" t="s">
        <v>335</v>
      </c>
      <c r="G61" s="84" t="s">
        <v>335</v>
      </c>
      <c r="H61" s="84" t="s">
        <v>335</v>
      </c>
      <c r="I61" s="84" t="s">
        <v>335</v>
      </c>
      <c r="J61" s="84">
        <f t="shared" si="0"/>
        <v>0</v>
      </c>
      <c r="K61"/>
      <c r="L61"/>
      <c r="M61"/>
      <c r="N61"/>
      <c r="O61"/>
      <c r="P61"/>
      <c r="Q61"/>
      <c r="R61"/>
      <c r="S61"/>
      <c r="T61"/>
      <c r="U61"/>
      <c r="V61"/>
      <c r="W61"/>
      <c r="X61"/>
      <c r="Y61"/>
    </row>
    <row r="62" spans="1:25" s="1" customFormat="1" ht="13.2" x14ac:dyDescent="0.25">
      <c r="A62" s="65">
        <v>580</v>
      </c>
      <c r="B62" s="72" t="s">
        <v>81</v>
      </c>
      <c r="C62" s="94" t="s">
        <v>335</v>
      </c>
      <c r="D62" s="94">
        <v>115</v>
      </c>
      <c r="E62" s="86">
        <v>19</v>
      </c>
      <c r="F62" s="86" t="s">
        <v>335</v>
      </c>
      <c r="G62" s="86" t="s">
        <v>335</v>
      </c>
      <c r="H62" s="86">
        <v>79</v>
      </c>
      <c r="I62" s="86" t="s">
        <v>335</v>
      </c>
      <c r="J62" s="84">
        <f t="shared" si="0"/>
        <v>213</v>
      </c>
      <c r="K62"/>
      <c r="L62"/>
      <c r="M62"/>
      <c r="N62"/>
      <c r="O62"/>
      <c r="P62"/>
      <c r="Q62"/>
      <c r="R62"/>
      <c r="S62"/>
      <c r="T62"/>
      <c r="U62"/>
      <c r="V62"/>
      <c r="W62"/>
      <c r="X62"/>
      <c r="Y62"/>
    </row>
    <row r="63" spans="1:25" s="1" customFormat="1" ht="13.2" x14ac:dyDescent="0.25">
      <c r="A63" s="65">
        <v>581</v>
      </c>
      <c r="B63" s="72" t="s">
        <v>82</v>
      </c>
      <c r="C63" s="84" t="s">
        <v>335</v>
      </c>
      <c r="D63" s="84">
        <v>82</v>
      </c>
      <c r="E63" s="84">
        <v>10</v>
      </c>
      <c r="F63" s="84" t="s">
        <v>335</v>
      </c>
      <c r="G63" s="84" t="s">
        <v>335</v>
      </c>
      <c r="H63" s="84">
        <v>67</v>
      </c>
      <c r="I63" s="84" t="s">
        <v>335</v>
      </c>
      <c r="J63" s="84">
        <f t="shared" si="0"/>
        <v>159</v>
      </c>
      <c r="K63"/>
      <c r="L63"/>
      <c r="M63"/>
      <c r="N63"/>
      <c r="O63"/>
      <c r="P63"/>
      <c r="Q63"/>
      <c r="R63"/>
      <c r="S63"/>
      <c r="T63"/>
      <c r="U63"/>
      <c r="V63"/>
      <c r="W63"/>
      <c r="X63"/>
      <c r="Y63"/>
    </row>
    <row r="64" spans="1:25" s="1" customFormat="1" ht="13.2" x14ac:dyDescent="0.25">
      <c r="A64" s="92">
        <v>582</v>
      </c>
      <c r="B64" s="95" t="s">
        <v>83</v>
      </c>
      <c r="C64" s="84" t="s">
        <v>335</v>
      </c>
      <c r="D64" s="84">
        <v>2</v>
      </c>
      <c r="E64" s="84" t="s">
        <v>335</v>
      </c>
      <c r="F64" s="84" t="s">
        <v>335</v>
      </c>
      <c r="G64" s="84" t="s">
        <v>335</v>
      </c>
      <c r="H64" s="84" t="s">
        <v>335</v>
      </c>
      <c r="I64" s="84" t="s">
        <v>335</v>
      </c>
      <c r="J64" s="84">
        <f t="shared" si="0"/>
        <v>2</v>
      </c>
      <c r="K64"/>
      <c r="L64"/>
      <c r="M64"/>
      <c r="N64"/>
      <c r="O64"/>
      <c r="P64"/>
      <c r="Q64"/>
      <c r="R64"/>
      <c r="S64"/>
      <c r="T64"/>
      <c r="U64"/>
      <c r="V64"/>
      <c r="W64"/>
      <c r="X64"/>
      <c r="Y64"/>
    </row>
    <row r="65" spans="1:25" s="87" customFormat="1" ht="13.2" x14ac:dyDescent="0.25">
      <c r="A65" s="65">
        <v>583</v>
      </c>
      <c r="B65" s="72" t="s">
        <v>84</v>
      </c>
      <c r="C65" s="94" t="s">
        <v>335</v>
      </c>
      <c r="D65" s="94" t="s">
        <v>335</v>
      </c>
      <c r="E65" s="94" t="s">
        <v>335</v>
      </c>
      <c r="F65" s="86" t="s">
        <v>335</v>
      </c>
      <c r="G65" s="86" t="s">
        <v>335</v>
      </c>
      <c r="H65" s="86" t="s">
        <v>335</v>
      </c>
      <c r="I65" s="84" t="s">
        <v>335</v>
      </c>
      <c r="J65" s="84">
        <f t="shared" si="0"/>
        <v>0</v>
      </c>
      <c r="K65"/>
      <c r="L65"/>
      <c r="M65"/>
      <c r="N65"/>
      <c r="O65"/>
      <c r="P65"/>
      <c r="Q65"/>
      <c r="R65"/>
      <c r="S65"/>
      <c r="T65"/>
      <c r="U65"/>
      <c r="V65"/>
      <c r="W65"/>
      <c r="X65"/>
      <c r="Y65"/>
    </row>
    <row r="66" spans="1:25" s="1" customFormat="1" ht="13.2" x14ac:dyDescent="0.25">
      <c r="A66" s="92">
        <v>584</v>
      </c>
      <c r="B66" s="95" t="s">
        <v>85</v>
      </c>
      <c r="C66" s="86" t="s">
        <v>335</v>
      </c>
      <c r="D66" s="84">
        <v>11</v>
      </c>
      <c r="E66" s="86" t="s">
        <v>335</v>
      </c>
      <c r="F66" s="86" t="s">
        <v>335</v>
      </c>
      <c r="G66" s="84" t="s">
        <v>335</v>
      </c>
      <c r="H66" s="86" t="s">
        <v>335</v>
      </c>
      <c r="I66" s="84" t="s">
        <v>335</v>
      </c>
      <c r="J66" s="84">
        <f t="shared" si="0"/>
        <v>11</v>
      </c>
      <c r="K66"/>
      <c r="L66"/>
      <c r="M66"/>
      <c r="N66"/>
      <c r="O66"/>
      <c r="P66"/>
      <c r="Q66"/>
      <c r="R66"/>
      <c r="S66"/>
      <c r="T66"/>
      <c r="U66"/>
      <c r="V66"/>
      <c r="W66"/>
      <c r="X66"/>
      <c r="Y66"/>
    </row>
    <row r="67" spans="1:25" s="1" customFormat="1" ht="13.2" x14ac:dyDescent="0.25">
      <c r="A67" s="65">
        <v>586</v>
      </c>
      <c r="B67" s="72" t="s">
        <v>86</v>
      </c>
      <c r="C67" s="84" t="s">
        <v>335</v>
      </c>
      <c r="D67" s="84">
        <v>37</v>
      </c>
      <c r="E67" s="84" t="s">
        <v>335</v>
      </c>
      <c r="F67" s="84" t="s">
        <v>335</v>
      </c>
      <c r="G67" s="84" t="s">
        <v>335</v>
      </c>
      <c r="H67" s="84" t="s">
        <v>335</v>
      </c>
      <c r="I67" s="84" t="s">
        <v>335</v>
      </c>
      <c r="J67" s="84">
        <f t="shared" si="0"/>
        <v>37</v>
      </c>
      <c r="K67"/>
      <c r="L67"/>
      <c r="M67"/>
      <c r="N67"/>
      <c r="O67"/>
      <c r="P67"/>
      <c r="Q67"/>
      <c r="R67"/>
      <c r="S67"/>
      <c r="T67"/>
      <c r="U67"/>
      <c r="V67"/>
      <c r="W67"/>
      <c r="X67"/>
      <c r="Y67"/>
    </row>
    <row r="68" spans="1:25" s="87" customFormat="1" ht="23.25" customHeight="1" x14ac:dyDescent="0.25">
      <c r="A68" s="88" t="s">
        <v>389</v>
      </c>
      <c r="B68" s="130"/>
      <c r="C68" s="90" t="s">
        <v>335</v>
      </c>
      <c r="D68" s="90">
        <v>277</v>
      </c>
      <c r="E68" s="91">
        <v>29</v>
      </c>
      <c r="F68" s="91" t="s">
        <v>335</v>
      </c>
      <c r="G68" s="91" t="s">
        <v>335</v>
      </c>
      <c r="H68" s="91">
        <v>146</v>
      </c>
      <c r="I68" s="91" t="s">
        <v>335</v>
      </c>
      <c r="J68" s="91">
        <f t="shared" si="0"/>
        <v>452</v>
      </c>
      <c r="K68"/>
      <c r="L68"/>
      <c r="M68"/>
      <c r="N68"/>
      <c r="O68"/>
      <c r="P68"/>
      <c r="Q68"/>
      <c r="R68"/>
      <c r="S68"/>
      <c r="T68"/>
      <c r="U68"/>
      <c r="V68"/>
      <c r="W68"/>
      <c r="X68"/>
      <c r="Y68"/>
    </row>
    <row r="69" spans="1:25" s="87" customFormat="1" ht="13.2" x14ac:dyDescent="0.25">
      <c r="A69" s="65">
        <v>604</v>
      </c>
      <c r="B69" s="72" t="s">
        <v>87</v>
      </c>
      <c r="C69" s="84" t="s">
        <v>335</v>
      </c>
      <c r="D69" s="84">
        <v>42</v>
      </c>
      <c r="E69" s="84" t="s">
        <v>335</v>
      </c>
      <c r="F69" s="84" t="s">
        <v>335</v>
      </c>
      <c r="G69" s="84" t="s">
        <v>335</v>
      </c>
      <c r="H69" s="84" t="s">
        <v>335</v>
      </c>
      <c r="I69" s="84" t="s">
        <v>335</v>
      </c>
      <c r="J69" s="84">
        <f t="shared" si="0"/>
        <v>42</v>
      </c>
      <c r="K69"/>
      <c r="L69"/>
      <c r="M69"/>
      <c r="N69"/>
      <c r="O69"/>
      <c r="P69"/>
      <c r="Q69"/>
      <c r="R69"/>
      <c r="S69"/>
      <c r="T69"/>
      <c r="U69"/>
      <c r="V69"/>
      <c r="W69"/>
      <c r="X69"/>
      <c r="Y69"/>
    </row>
    <row r="70" spans="1:25" s="1" customFormat="1" ht="13.2" x14ac:dyDescent="0.25">
      <c r="A70" s="65">
        <v>617</v>
      </c>
      <c r="B70" s="72" t="s">
        <v>88</v>
      </c>
      <c r="C70" s="84" t="s">
        <v>335</v>
      </c>
      <c r="D70" s="84" t="s">
        <v>335</v>
      </c>
      <c r="E70" s="84" t="s">
        <v>335</v>
      </c>
      <c r="F70" s="84" t="s">
        <v>335</v>
      </c>
      <c r="G70" s="84" t="s">
        <v>335</v>
      </c>
      <c r="H70" s="84" t="s">
        <v>335</v>
      </c>
      <c r="I70" s="84" t="s">
        <v>335</v>
      </c>
      <c r="J70" s="84">
        <f t="shared" si="0"/>
        <v>0</v>
      </c>
      <c r="K70"/>
      <c r="L70"/>
      <c r="M70"/>
      <c r="N70"/>
      <c r="O70"/>
      <c r="P70"/>
      <c r="Q70"/>
      <c r="R70"/>
      <c r="S70"/>
      <c r="T70"/>
      <c r="U70"/>
      <c r="V70"/>
      <c r="W70"/>
      <c r="X70"/>
      <c r="Y70"/>
    </row>
    <row r="71" spans="1:25" s="87" customFormat="1" ht="13.2" x14ac:dyDescent="0.25">
      <c r="A71" s="65">
        <v>642</v>
      </c>
      <c r="B71" s="72" t="s">
        <v>89</v>
      </c>
      <c r="C71" s="84" t="s">
        <v>335</v>
      </c>
      <c r="D71" s="84">
        <v>5</v>
      </c>
      <c r="E71" s="84" t="s">
        <v>335</v>
      </c>
      <c r="F71" s="84" t="s">
        <v>335</v>
      </c>
      <c r="G71" s="84" t="s">
        <v>335</v>
      </c>
      <c r="H71" s="84" t="s">
        <v>335</v>
      </c>
      <c r="I71" s="84" t="s">
        <v>335</v>
      </c>
      <c r="J71" s="84">
        <f t="shared" si="0"/>
        <v>5</v>
      </c>
      <c r="K71"/>
      <c r="L71"/>
      <c r="M71"/>
      <c r="N71"/>
      <c r="O71"/>
      <c r="P71"/>
      <c r="Q71"/>
      <c r="R71"/>
      <c r="S71"/>
      <c r="T71"/>
      <c r="U71"/>
      <c r="V71"/>
      <c r="W71"/>
      <c r="X71"/>
      <c r="Y71"/>
    </row>
    <row r="72" spans="1:25" s="87" customFormat="1" ht="13.2" x14ac:dyDescent="0.25">
      <c r="A72" s="65">
        <v>643</v>
      </c>
      <c r="B72" s="72" t="s">
        <v>90</v>
      </c>
      <c r="C72" s="84" t="s">
        <v>335</v>
      </c>
      <c r="D72" s="84">
        <v>59</v>
      </c>
      <c r="E72" s="84" t="s">
        <v>335</v>
      </c>
      <c r="F72" s="84" t="s">
        <v>335</v>
      </c>
      <c r="G72" s="84" t="s">
        <v>335</v>
      </c>
      <c r="H72" s="84" t="s">
        <v>335</v>
      </c>
      <c r="I72" s="84" t="s">
        <v>335</v>
      </c>
      <c r="J72" s="84">
        <f t="shared" si="0"/>
        <v>59</v>
      </c>
      <c r="K72"/>
      <c r="L72"/>
      <c r="M72"/>
      <c r="N72"/>
      <c r="O72"/>
      <c r="P72"/>
      <c r="Q72"/>
      <c r="R72"/>
      <c r="S72"/>
      <c r="T72"/>
      <c r="U72"/>
      <c r="V72"/>
      <c r="W72"/>
      <c r="X72"/>
      <c r="Y72"/>
    </row>
    <row r="73" spans="1:25" ht="13.2" x14ac:dyDescent="0.25">
      <c r="A73" s="65">
        <v>662</v>
      </c>
      <c r="B73" s="72" t="s">
        <v>91</v>
      </c>
      <c r="C73" s="84" t="s">
        <v>335</v>
      </c>
      <c r="D73" s="84">
        <v>16</v>
      </c>
      <c r="E73" s="84" t="s">
        <v>335</v>
      </c>
      <c r="F73" s="84" t="s">
        <v>335</v>
      </c>
      <c r="G73" s="84" t="s">
        <v>335</v>
      </c>
      <c r="H73" s="84" t="s">
        <v>335</v>
      </c>
      <c r="I73" s="84" t="s">
        <v>335</v>
      </c>
      <c r="J73" s="84">
        <f t="shared" si="0"/>
        <v>16</v>
      </c>
    </row>
    <row r="74" spans="1:25" s="1" customFormat="1" ht="13.2" x14ac:dyDescent="0.25">
      <c r="A74" s="65">
        <v>665</v>
      </c>
      <c r="B74" s="72" t="s">
        <v>92</v>
      </c>
      <c r="C74" s="84" t="s">
        <v>335</v>
      </c>
      <c r="D74" s="84">
        <v>17</v>
      </c>
      <c r="E74" s="84" t="s">
        <v>335</v>
      </c>
      <c r="F74" s="84" t="s">
        <v>335</v>
      </c>
      <c r="G74" s="84" t="s">
        <v>335</v>
      </c>
      <c r="H74" s="84" t="s">
        <v>335</v>
      </c>
      <c r="I74" s="84" t="s">
        <v>335</v>
      </c>
      <c r="J74" s="84">
        <f t="shared" ref="J74:J137" si="1">SUM(C74:I74)</f>
        <v>17</v>
      </c>
      <c r="K74"/>
      <c r="L74"/>
      <c r="M74"/>
      <c r="N74"/>
      <c r="O74"/>
      <c r="P74"/>
      <c r="Q74"/>
      <c r="R74"/>
      <c r="S74"/>
      <c r="T74"/>
      <c r="U74"/>
      <c r="V74"/>
      <c r="W74"/>
      <c r="X74"/>
      <c r="Y74"/>
    </row>
    <row r="75" spans="1:25" s="1" customFormat="1" ht="13.2" x14ac:dyDescent="0.25">
      <c r="A75" s="65">
        <v>680</v>
      </c>
      <c r="B75" s="72" t="s">
        <v>93</v>
      </c>
      <c r="C75" s="84" t="s">
        <v>335</v>
      </c>
      <c r="D75" s="84">
        <v>78</v>
      </c>
      <c r="E75" s="84" t="s">
        <v>335</v>
      </c>
      <c r="F75" s="84" t="s">
        <v>335</v>
      </c>
      <c r="G75" s="84" t="s">
        <v>335</v>
      </c>
      <c r="H75" s="84">
        <v>1</v>
      </c>
      <c r="I75" s="84" t="s">
        <v>335</v>
      </c>
      <c r="J75" s="84">
        <f t="shared" si="1"/>
        <v>79</v>
      </c>
      <c r="K75"/>
      <c r="L75"/>
      <c r="M75"/>
      <c r="N75"/>
      <c r="O75"/>
      <c r="P75"/>
      <c r="Q75"/>
      <c r="R75"/>
      <c r="S75"/>
      <c r="T75"/>
      <c r="U75"/>
      <c r="V75"/>
      <c r="W75"/>
      <c r="X75"/>
      <c r="Y75"/>
    </row>
    <row r="76" spans="1:25" ht="13.2" x14ac:dyDescent="0.25">
      <c r="A76" s="65">
        <v>682</v>
      </c>
      <c r="B76" s="72" t="s">
        <v>94</v>
      </c>
      <c r="C76" s="84" t="s">
        <v>335</v>
      </c>
      <c r="D76" s="84">
        <v>66</v>
      </c>
      <c r="E76" s="84" t="s">
        <v>335</v>
      </c>
      <c r="F76" s="84" t="s">
        <v>335</v>
      </c>
      <c r="G76" s="84" t="s">
        <v>335</v>
      </c>
      <c r="H76" s="84">
        <v>22</v>
      </c>
      <c r="I76" s="84" t="s">
        <v>335</v>
      </c>
      <c r="J76" s="84">
        <f t="shared" si="1"/>
        <v>88</v>
      </c>
    </row>
    <row r="77" spans="1:25" ht="13.2" x14ac:dyDescent="0.25">
      <c r="A77" s="92">
        <v>683</v>
      </c>
      <c r="B77" s="95" t="s">
        <v>95</v>
      </c>
      <c r="C77" s="94" t="s">
        <v>335</v>
      </c>
      <c r="D77" s="94">
        <v>12</v>
      </c>
      <c r="E77" s="86" t="s">
        <v>335</v>
      </c>
      <c r="F77" s="86" t="s">
        <v>335</v>
      </c>
      <c r="G77" s="86" t="s">
        <v>335</v>
      </c>
      <c r="H77" s="86" t="s">
        <v>335</v>
      </c>
      <c r="I77" s="86" t="s">
        <v>335</v>
      </c>
      <c r="J77" s="84">
        <f t="shared" si="1"/>
        <v>12</v>
      </c>
    </row>
    <row r="78" spans="1:25" ht="13.2" x14ac:dyDescent="0.25">
      <c r="A78" s="65">
        <v>684</v>
      </c>
      <c r="B78" s="72" t="s">
        <v>96</v>
      </c>
      <c r="C78" s="94" t="s">
        <v>335</v>
      </c>
      <c r="D78" s="94">
        <v>1</v>
      </c>
      <c r="E78" s="94" t="s">
        <v>335</v>
      </c>
      <c r="F78" s="86" t="s">
        <v>335</v>
      </c>
      <c r="G78" s="86" t="s">
        <v>335</v>
      </c>
      <c r="H78" s="86" t="s">
        <v>335</v>
      </c>
      <c r="I78" s="84" t="s">
        <v>335</v>
      </c>
      <c r="J78" s="84">
        <f t="shared" si="1"/>
        <v>1</v>
      </c>
    </row>
    <row r="79" spans="1:25" s="1" customFormat="1" ht="13.2" x14ac:dyDescent="0.25">
      <c r="A79" s="65">
        <v>685</v>
      </c>
      <c r="B79" s="95" t="s">
        <v>97</v>
      </c>
      <c r="C79" s="94" t="s">
        <v>335</v>
      </c>
      <c r="D79" s="94">
        <v>17</v>
      </c>
      <c r="E79" s="86" t="s">
        <v>335</v>
      </c>
      <c r="F79" s="86" t="s">
        <v>335</v>
      </c>
      <c r="G79" s="86" t="s">
        <v>335</v>
      </c>
      <c r="H79" s="86" t="s">
        <v>335</v>
      </c>
      <c r="I79" s="86" t="s">
        <v>335</v>
      </c>
      <c r="J79" s="84">
        <f t="shared" si="1"/>
        <v>17</v>
      </c>
      <c r="K79"/>
      <c r="L79"/>
      <c r="M79"/>
      <c r="N79"/>
      <c r="O79"/>
      <c r="P79"/>
      <c r="Q79"/>
      <c r="R79"/>
      <c r="S79"/>
      <c r="T79"/>
      <c r="U79"/>
      <c r="V79"/>
      <c r="W79"/>
      <c r="X79"/>
      <c r="Y79"/>
    </row>
    <row r="80" spans="1:25" ht="13.2" x14ac:dyDescent="0.25">
      <c r="A80" s="92">
        <v>686</v>
      </c>
      <c r="B80" s="95" t="s">
        <v>98</v>
      </c>
      <c r="C80" s="86" t="s">
        <v>335</v>
      </c>
      <c r="D80" s="84">
        <v>8</v>
      </c>
      <c r="E80" s="86" t="s">
        <v>335</v>
      </c>
      <c r="F80" s="86" t="s">
        <v>335</v>
      </c>
      <c r="G80" s="84" t="s">
        <v>335</v>
      </c>
      <c r="H80" s="86" t="s">
        <v>335</v>
      </c>
      <c r="I80" s="84" t="s">
        <v>335</v>
      </c>
      <c r="J80" s="84">
        <f t="shared" si="1"/>
        <v>8</v>
      </c>
    </row>
    <row r="81" spans="1:25" s="87" customFormat="1" ht="13.2" x14ac:dyDescent="0.25">
      <c r="A81" s="65">
        <v>687</v>
      </c>
      <c r="B81" s="72" t="s">
        <v>99</v>
      </c>
      <c r="C81" s="86" t="s">
        <v>335</v>
      </c>
      <c r="D81" s="84">
        <v>4</v>
      </c>
      <c r="E81" s="86" t="s">
        <v>335</v>
      </c>
      <c r="F81" s="86" t="s">
        <v>335</v>
      </c>
      <c r="G81" s="84" t="s">
        <v>335</v>
      </c>
      <c r="H81" s="86" t="s">
        <v>335</v>
      </c>
      <c r="I81" s="84" t="s">
        <v>335</v>
      </c>
      <c r="J81" s="84">
        <f t="shared" si="1"/>
        <v>4</v>
      </c>
      <c r="K81"/>
      <c r="L81"/>
      <c r="M81"/>
      <c r="N81"/>
      <c r="O81"/>
      <c r="P81"/>
      <c r="Q81"/>
      <c r="R81"/>
      <c r="S81"/>
      <c r="T81"/>
      <c r="U81"/>
      <c r="V81"/>
      <c r="W81"/>
      <c r="X81"/>
      <c r="Y81"/>
    </row>
    <row r="82" spans="1:25" s="87" customFormat="1" ht="23.25" customHeight="1" x14ac:dyDescent="0.25">
      <c r="A82" s="88" t="s">
        <v>390</v>
      </c>
      <c r="B82" s="130"/>
      <c r="C82" s="90" t="s">
        <v>335</v>
      </c>
      <c r="D82" s="90">
        <v>325</v>
      </c>
      <c r="E82" s="91" t="s">
        <v>335</v>
      </c>
      <c r="F82" s="91" t="s">
        <v>335</v>
      </c>
      <c r="G82" s="91" t="s">
        <v>335</v>
      </c>
      <c r="H82" s="91">
        <v>23</v>
      </c>
      <c r="I82" s="91" t="s">
        <v>335</v>
      </c>
      <c r="J82" s="91">
        <f t="shared" si="1"/>
        <v>348</v>
      </c>
      <c r="K82"/>
      <c r="L82"/>
      <c r="M82"/>
      <c r="N82"/>
      <c r="O82"/>
      <c r="P82"/>
      <c r="Q82"/>
      <c r="R82"/>
      <c r="S82"/>
      <c r="T82"/>
      <c r="U82"/>
      <c r="V82"/>
      <c r="W82"/>
      <c r="X82"/>
      <c r="Y82"/>
    </row>
    <row r="83" spans="1:25" s="87" customFormat="1" ht="13.2" x14ac:dyDescent="0.25">
      <c r="A83" s="65">
        <v>760</v>
      </c>
      <c r="B83" s="72" t="s">
        <v>100</v>
      </c>
      <c r="C83" s="84" t="s">
        <v>335</v>
      </c>
      <c r="D83" s="84" t="s">
        <v>335</v>
      </c>
      <c r="E83" s="84" t="s">
        <v>335</v>
      </c>
      <c r="F83" s="84" t="s">
        <v>335</v>
      </c>
      <c r="G83" s="84" t="s">
        <v>335</v>
      </c>
      <c r="H83" s="84" t="s">
        <v>335</v>
      </c>
      <c r="I83" s="84" t="s">
        <v>335</v>
      </c>
      <c r="J83" s="84">
        <f t="shared" si="1"/>
        <v>0</v>
      </c>
      <c r="K83"/>
      <c r="L83"/>
      <c r="M83"/>
      <c r="N83"/>
      <c r="O83"/>
      <c r="P83"/>
      <c r="Q83"/>
      <c r="R83"/>
      <c r="S83"/>
      <c r="T83"/>
      <c r="U83"/>
      <c r="V83"/>
      <c r="W83"/>
      <c r="X83"/>
      <c r="Y83"/>
    </row>
    <row r="84" spans="1:25" s="87" customFormat="1" ht="13.2" x14ac:dyDescent="0.25">
      <c r="A84" s="65">
        <v>761</v>
      </c>
      <c r="B84" s="72" t="s">
        <v>101</v>
      </c>
      <c r="C84" s="94" t="s">
        <v>335</v>
      </c>
      <c r="D84" s="94" t="s">
        <v>335</v>
      </c>
      <c r="E84" s="86" t="s">
        <v>335</v>
      </c>
      <c r="F84" s="86" t="s">
        <v>335</v>
      </c>
      <c r="G84" s="86" t="s">
        <v>335</v>
      </c>
      <c r="H84" s="86" t="s">
        <v>335</v>
      </c>
      <c r="I84" s="86" t="s">
        <v>335</v>
      </c>
      <c r="J84" s="84">
        <f t="shared" si="1"/>
        <v>0</v>
      </c>
      <c r="K84"/>
      <c r="L84"/>
      <c r="M84"/>
      <c r="N84"/>
      <c r="O84"/>
      <c r="P84"/>
      <c r="Q84"/>
      <c r="R84"/>
      <c r="S84"/>
      <c r="T84"/>
      <c r="U84"/>
      <c r="V84"/>
      <c r="W84"/>
      <c r="X84"/>
      <c r="Y84"/>
    </row>
    <row r="85" spans="1:25" s="87" customFormat="1" ht="13.2" x14ac:dyDescent="0.25">
      <c r="A85" s="92">
        <v>763</v>
      </c>
      <c r="B85" s="95" t="s">
        <v>102</v>
      </c>
      <c r="C85" s="84" t="s">
        <v>335</v>
      </c>
      <c r="D85" s="84">
        <v>14</v>
      </c>
      <c r="E85" s="84" t="s">
        <v>335</v>
      </c>
      <c r="F85" s="84" t="s">
        <v>335</v>
      </c>
      <c r="G85" s="84" t="s">
        <v>335</v>
      </c>
      <c r="H85" s="84" t="s">
        <v>335</v>
      </c>
      <c r="I85" s="84" t="s">
        <v>335</v>
      </c>
      <c r="J85" s="84">
        <f t="shared" si="1"/>
        <v>14</v>
      </c>
      <c r="K85"/>
      <c r="L85"/>
      <c r="M85"/>
      <c r="N85"/>
      <c r="O85"/>
      <c r="P85"/>
      <c r="Q85"/>
      <c r="R85"/>
      <c r="S85"/>
      <c r="T85"/>
      <c r="U85"/>
      <c r="V85"/>
      <c r="W85"/>
      <c r="X85"/>
      <c r="Y85"/>
    </row>
    <row r="86" spans="1:25" s="87" customFormat="1" ht="13.2" x14ac:dyDescent="0.25">
      <c r="A86" s="65">
        <v>764</v>
      </c>
      <c r="B86" s="72" t="s">
        <v>103</v>
      </c>
      <c r="C86" s="94" t="s">
        <v>335</v>
      </c>
      <c r="D86" s="94">
        <v>5</v>
      </c>
      <c r="E86" s="94" t="s">
        <v>335</v>
      </c>
      <c r="F86" s="86" t="s">
        <v>335</v>
      </c>
      <c r="G86" s="86" t="s">
        <v>335</v>
      </c>
      <c r="H86" s="86" t="s">
        <v>335</v>
      </c>
      <c r="I86" s="84" t="s">
        <v>335</v>
      </c>
      <c r="J86" s="84">
        <f t="shared" si="1"/>
        <v>5</v>
      </c>
      <c r="K86"/>
      <c r="L86"/>
      <c r="M86"/>
      <c r="N86"/>
      <c r="O86"/>
      <c r="P86"/>
      <c r="Q86"/>
      <c r="R86"/>
      <c r="S86"/>
      <c r="T86"/>
      <c r="U86"/>
      <c r="V86"/>
      <c r="W86"/>
      <c r="X86"/>
      <c r="Y86"/>
    </row>
    <row r="87" spans="1:25" s="87" customFormat="1" ht="13.2" x14ac:dyDescent="0.25">
      <c r="A87" s="65">
        <v>765</v>
      </c>
      <c r="B87" s="72" t="s">
        <v>104</v>
      </c>
      <c r="C87" s="84" t="s">
        <v>335</v>
      </c>
      <c r="D87" s="84">
        <v>19</v>
      </c>
      <c r="E87" s="84" t="s">
        <v>335</v>
      </c>
      <c r="F87" s="84" t="s">
        <v>335</v>
      </c>
      <c r="G87" s="84" t="s">
        <v>335</v>
      </c>
      <c r="H87" s="84" t="s">
        <v>335</v>
      </c>
      <c r="I87" s="84" t="s">
        <v>335</v>
      </c>
      <c r="J87" s="84">
        <f t="shared" si="1"/>
        <v>19</v>
      </c>
      <c r="K87"/>
      <c r="L87"/>
      <c r="M87"/>
      <c r="N87"/>
      <c r="O87"/>
      <c r="P87"/>
      <c r="Q87"/>
      <c r="R87"/>
      <c r="S87"/>
      <c r="T87"/>
      <c r="U87"/>
      <c r="V87"/>
      <c r="W87"/>
      <c r="X87"/>
      <c r="Y87"/>
    </row>
    <row r="88" spans="1:25" s="1" customFormat="1" ht="13.2" x14ac:dyDescent="0.25">
      <c r="A88" s="92">
        <v>767</v>
      </c>
      <c r="B88" s="95" t="s">
        <v>105</v>
      </c>
      <c r="C88" s="84" t="s">
        <v>335</v>
      </c>
      <c r="D88" s="84">
        <v>6</v>
      </c>
      <c r="E88" s="84" t="s">
        <v>335</v>
      </c>
      <c r="F88" s="84" t="s">
        <v>335</v>
      </c>
      <c r="G88" s="84" t="s">
        <v>335</v>
      </c>
      <c r="H88" s="84" t="s">
        <v>335</v>
      </c>
      <c r="I88" s="84" t="s">
        <v>335</v>
      </c>
      <c r="J88" s="84">
        <f t="shared" si="1"/>
        <v>6</v>
      </c>
      <c r="K88"/>
      <c r="L88"/>
      <c r="M88"/>
      <c r="N88"/>
      <c r="O88"/>
      <c r="P88"/>
      <c r="Q88"/>
      <c r="R88"/>
      <c r="S88"/>
      <c r="T88"/>
      <c r="U88"/>
      <c r="V88"/>
      <c r="W88"/>
      <c r="X88"/>
      <c r="Y88"/>
    </row>
    <row r="89" spans="1:25" s="87" customFormat="1" ht="13.2" x14ac:dyDescent="0.25">
      <c r="A89" s="65">
        <v>780</v>
      </c>
      <c r="B89" s="72" t="s">
        <v>106</v>
      </c>
      <c r="C89" s="84" t="s">
        <v>335</v>
      </c>
      <c r="D89" s="84">
        <v>17</v>
      </c>
      <c r="E89" s="84" t="s">
        <v>335</v>
      </c>
      <c r="F89" s="84" t="s">
        <v>335</v>
      </c>
      <c r="G89" s="84" t="s">
        <v>335</v>
      </c>
      <c r="H89" s="84" t="s">
        <v>335</v>
      </c>
      <c r="I89" s="84" t="s">
        <v>335</v>
      </c>
      <c r="J89" s="84">
        <f t="shared" si="1"/>
        <v>17</v>
      </c>
      <c r="K89"/>
      <c r="L89"/>
      <c r="M89"/>
      <c r="N89"/>
      <c r="O89"/>
      <c r="P89"/>
      <c r="Q89"/>
      <c r="R89"/>
      <c r="S89"/>
      <c r="T89"/>
      <c r="U89"/>
      <c r="V89"/>
      <c r="W89"/>
      <c r="X89"/>
      <c r="Y89"/>
    </row>
    <row r="90" spans="1:25" s="1" customFormat="1" ht="13.2" x14ac:dyDescent="0.25">
      <c r="A90" s="65">
        <v>781</v>
      </c>
      <c r="B90" s="72" t="s">
        <v>107</v>
      </c>
      <c r="C90" s="86">
        <v>2</v>
      </c>
      <c r="D90" s="84">
        <v>28</v>
      </c>
      <c r="E90" s="86" t="s">
        <v>335</v>
      </c>
      <c r="F90" s="86" t="s">
        <v>335</v>
      </c>
      <c r="G90" s="84" t="s">
        <v>335</v>
      </c>
      <c r="H90" s="86" t="s">
        <v>335</v>
      </c>
      <c r="I90" s="84" t="s">
        <v>335</v>
      </c>
      <c r="J90" s="84">
        <f t="shared" si="1"/>
        <v>30</v>
      </c>
      <c r="K90"/>
      <c r="L90"/>
      <c r="M90"/>
      <c r="N90"/>
      <c r="O90"/>
      <c r="P90"/>
      <c r="Q90"/>
      <c r="R90"/>
      <c r="S90"/>
      <c r="T90"/>
      <c r="U90"/>
      <c r="V90"/>
      <c r="W90"/>
      <c r="X90"/>
      <c r="Y90"/>
    </row>
    <row r="91" spans="1:25" s="87" customFormat="1" ht="23.25" customHeight="1" x14ac:dyDescent="0.25">
      <c r="A91" s="88" t="s">
        <v>391</v>
      </c>
      <c r="B91" s="130"/>
      <c r="C91" s="90">
        <v>2</v>
      </c>
      <c r="D91" s="90">
        <v>89</v>
      </c>
      <c r="E91" s="91" t="s">
        <v>335</v>
      </c>
      <c r="F91" s="91" t="s">
        <v>335</v>
      </c>
      <c r="G91" s="91" t="s">
        <v>335</v>
      </c>
      <c r="H91" s="91" t="s">
        <v>335</v>
      </c>
      <c r="I91" s="91" t="s">
        <v>335</v>
      </c>
      <c r="J91" s="91">
        <f t="shared" si="1"/>
        <v>91</v>
      </c>
      <c r="K91"/>
      <c r="L91"/>
      <c r="M91"/>
      <c r="N91"/>
      <c r="O91"/>
      <c r="P91"/>
      <c r="Q91"/>
      <c r="R91"/>
      <c r="S91"/>
      <c r="T91"/>
      <c r="U91"/>
      <c r="V91"/>
      <c r="W91"/>
      <c r="X91"/>
      <c r="Y91"/>
    </row>
    <row r="92" spans="1:25" ht="13.2" x14ac:dyDescent="0.25">
      <c r="A92" s="65">
        <v>821</v>
      </c>
      <c r="B92" s="72" t="s">
        <v>108</v>
      </c>
      <c r="C92" s="86" t="s">
        <v>335</v>
      </c>
      <c r="D92" s="84" t="s">
        <v>335</v>
      </c>
      <c r="E92" s="86" t="s">
        <v>335</v>
      </c>
      <c r="F92" s="86" t="s">
        <v>335</v>
      </c>
      <c r="G92" s="84" t="s">
        <v>335</v>
      </c>
      <c r="H92" s="86" t="s">
        <v>335</v>
      </c>
      <c r="I92" s="84" t="s">
        <v>335</v>
      </c>
      <c r="J92" s="84">
        <f t="shared" si="1"/>
        <v>0</v>
      </c>
    </row>
    <row r="93" spans="1:25" s="1" customFormat="1" ht="13.2" x14ac:dyDescent="0.25">
      <c r="A93" s="65">
        <v>834</v>
      </c>
      <c r="B93" s="72" t="s">
        <v>109</v>
      </c>
      <c r="C93" s="84" t="s">
        <v>335</v>
      </c>
      <c r="D93" s="84">
        <v>1</v>
      </c>
      <c r="E93" s="84" t="s">
        <v>335</v>
      </c>
      <c r="F93" s="84" t="s">
        <v>335</v>
      </c>
      <c r="G93" s="84" t="s">
        <v>335</v>
      </c>
      <c r="H93" s="84" t="s">
        <v>335</v>
      </c>
      <c r="I93" s="84" t="s">
        <v>335</v>
      </c>
      <c r="J93" s="84">
        <f t="shared" si="1"/>
        <v>1</v>
      </c>
      <c r="K93"/>
      <c r="L93"/>
      <c r="M93"/>
      <c r="N93"/>
      <c r="O93"/>
      <c r="P93"/>
      <c r="Q93"/>
      <c r="R93"/>
      <c r="S93"/>
      <c r="T93"/>
      <c r="U93"/>
      <c r="V93"/>
      <c r="W93"/>
      <c r="X93"/>
      <c r="Y93"/>
    </row>
    <row r="94" spans="1:25" s="1" customFormat="1" ht="13.2" x14ac:dyDescent="0.25">
      <c r="A94" s="65">
        <v>840</v>
      </c>
      <c r="B94" s="72" t="s">
        <v>110</v>
      </c>
      <c r="C94" s="84" t="s">
        <v>335</v>
      </c>
      <c r="D94" s="84" t="s">
        <v>335</v>
      </c>
      <c r="E94" s="84" t="s">
        <v>335</v>
      </c>
      <c r="F94" s="84" t="s">
        <v>335</v>
      </c>
      <c r="G94" s="84" t="s">
        <v>335</v>
      </c>
      <c r="H94" s="84" t="s">
        <v>335</v>
      </c>
      <c r="I94" s="84" t="s">
        <v>335</v>
      </c>
      <c r="J94" s="84">
        <f t="shared" si="1"/>
        <v>0</v>
      </c>
      <c r="K94"/>
      <c r="L94"/>
      <c r="M94"/>
      <c r="N94"/>
      <c r="O94"/>
      <c r="P94"/>
      <c r="Q94"/>
      <c r="R94"/>
      <c r="S94"/>
      <c r="T94"/>
      <c r="U94"/>
      <c r="V94"/>
      <c r="W94"/>
      <c r="X94"/>
      <c r="Y94"/>
    </row>
    <row r="95" spans="1:25" s="87" customFormat="1" ht="13.2" x14ac:dyDescent="0.25">
      <c r="A95" s="65">
        <v>860</v>
      </c>
      <c r="B95" s="72" t="s">
        <v>111</v>
      </c>
      <c r="C95" s="84" t="s">
        <v>335</v>
      </c>
      <c r="D95" s="84">
        <v>13</v>
      </c>
      <c r="E95" s="84" t="s">
        <v>335</v>
      </c>
      <c r="F95" s="84" t="s">
        <v>335</v>
      </c>
      <c r="G95" s="84" t="s">
        <v>335</v>
      </c>
      <c r="H95" s="84" t="s">
        <v>335</v>
      </c>
      <c r="I95" s="84" t="s">
        <v>335</v>
      </c>
      <c r="J95" s="84">
        <f t="shared" si="1"/>
        <v>13</v>
      </c>
      <c r="K95"/>
      <c r="L95"/>
      <c r="M95"/>
      <c r="N95"/>
      <c r="O95"/>
      <c r="P95"/>
      <c r="Q95"/>
      <c r="R95"/>
      <c r="S95"/>
      <c r="T95"/>
      <c r="U95"/>
      <c r="V95"/>
      <c r="W95"/>
      <c r="X95"/>
      <c r="Y95"/>
    </row>
    <row r="96" spans="1:25" s="87" customFormat="1" ht="13.2" x14ac:dyDescent="0.25">
      <c r="A96" s="65">
        <v>861</v>
      </c>
      <c r="B96" s="72" t="s">
        <v>112</v>
      </c>
      <c r="C96" s="84" t="s">
        <v>335</v>
      </c>
      <c r="D96" s="84" t="s">
        <v>335</v>
      </c>
      <c r="E96" s="84" t="s">
        <v>335</v>
      </c>
      <c r="F96" s="84" t="s">
        <v>335</v>
      </c>
      <c r="G96" s="84" t="s">
        <v>335</v>
      </c>
      <c r="H96" s="84" t="s">
        <v>335</v>
      </c>
      <c r="I96" s="84" t="s">
        <v>335</v>
      </c>
      <c r="J96" s="84">
        <f t="shared" si="1"/>
        <v>0</v>
      </c>
      <c r="K96"/>
      <c r="L96"/>
      <c r="M96"/>
      <c r="N96"/>
      <c r="O96"/>
      <c r="P96"/>
      <c r="Q96"/>
      <c r="R96"/>
      <c r="S96"/>
      <c r="T96"/>
      <c r="U96"/>
      <c r="V96"/>
      <c r="W96"/>
      <c r="X96"/>
      <c r="Y96"/>
    </row>
    <row r="97" spans="1:25" s="87" customFormat="1" ht="13.2" x14ac:dyDescent="0.25">
      <c r="A97" s="92">
        <v>862</v>
      </c>
      <c r="B97" s="95" t="s">
        <v>113</v>
      </c>
      <c r="C97" s="84" t="s">
        <v>335</v>
      </c>
      <c r="D97" s="84" t="s">
        <v>335</v>
      </c>
      <c r="E97" s="84" t="s">
        <v>335</v>
      </c>
      <c r="F97" s="84" t="s">
        <v>335</v>
      </c>
      <c r="G97" s="84" t="s">
        <v>335</v>
      </c>
      <c r="H97" s="84" t="s">
        <v>335</v>
      </c>
      <c r="I97" s="84" t="s">
        <v>335</v>
      </c>
      <c r="J97" s="84">
        <f t="shared" si="1"/>
        <v>0</v>
      </c>
      <c r="K97"/>
      <c r="L97"/>
      <c r="M97"/>
      <c r="N97"/>
      <c r="O97"/>
      <c r="P97"/>
      <c r="Q97"/>
      <c r="R97"/>
      <c r="S97"/>
      <c r="T97"/>
      <c r="U97"/>
      <c r="V97"/>
      <c r="W97"/>
      <c r="X97"/>
      <c r="Y97"/>
    </row>
    <row r="98" spans="1:25" s="87" customFormat="1" ht="13.2" x14ac:dyDescent="0.25">
      <c r="A98" s="65">
        <v>880</v>
      </c>
      <c r="B98" s="72" t="s">
        <v>114</v>
      </c>
      <c r="C98" s="94" t="s">
        <v>335</v>
      </c>
      <c r="D98" s="94">
        <v>457</v>
      </c>
      <c r="E98" s="94">
        <v>106</v>
      </c>
      <c r="F98" s="86">
        <v>9</v>
      </c>
      <c r="G98" s="86" t="s">
        <v>335</v>
      </c>
      <c r="H98" s="86">
        <v>225</v>
      </c>
      <c r="I98" s="84" t="s">
        <v>335</v>
      </c>
      <c r="J98" s="84">
        <f t="shared" si="1"/>
        <v>797</v>
      </c>
      <c r="K98"/>
      <c r="L98"/>
      <c r="M98"/>
      <c r="N98"/>
      <c r="O98"/>
      <c r="P98"/>
      <c r="Q98"/>
      <c r="R98"/>
      <c r="S98"/>
      <c r="T98"/>
      <c r="U98"/>
      <c r="V98"/>
      <c r="W98"/>
      <c r="X98"/>
      <c r="Y98"/>
    </row>
    <row r="99" spans="1:25" ht="13.2" x14ac:dyDescent="0.25">
      <c r="A99" s="92">
        <v>881</v>
      </c>
      <c r="B99" s="95" t="s">
        <v>115</v>
      </c>
      <c r="C99" s="84" t="s">
        <v>335</v>
      </c>
      <c r="D99" s="84">
        <v>204</v>
      </c>
      <c r="E99" s="84">
        <v>9</v>
      </c>
      <c r="F99" s="84" t="s">
        <v>335</v>
      </c>
      <c r="G99" s="84" t="s">
        <v>335</v>
      </c>
      <c r="H99" s="84">
        <v>43</v>
      </c>
      <c r="I99" s="84" t="s">
        <v>335</v>
      </c>
      <c r="J99" s="84">
        <f t="shared" si="1"/>
        <v>256</v>
      </c>
    </row>
    <row r="100" spans="1:25" ht="13.2" x14ac:dyDescent="0.25">
      <c r="A100" s="92">
        <v>882</v>
      </c>
      <c r="B100" s="95" t="s">
        <v>116</v>
      </c>
      <c r="C100" s="94" t="s">
        <v>335</v>
      </c>
      <c r="D100" s="94">
        <v>2</v>
      </c>
      <c r="E100" s="94" t="s">
        <v>335</v>
      </c>
      <c r="F100" s="86" t="s">
        <v>335</v>
      </c>
      <c r="G100" s="86" t="s">
        <v>335</v>
      </c>
      <c r="H100" s="86" t="s">
        <v>335</v>
      </c>
      <c r="I100" s="84" t="s">
        <v>335</v>
      </c>
      <c r="J100" s="84">
        <f t="shared" si="1"/>
        <v>2</v>
      </c>
    </row>
    <row r="101" spans="1:25" s="1" customFormat="1" ht="13.2" x14ac:dyDescent="0.25">
      <c r="A101" s="65">
        <v>883</v>
      </c>
      <c r="B101" s="72" t="s">
        <v>117</v>
      </c>
      <c r="C101" s="84" t="s">
        <v>335</v>
      </c>
      <c r="D101" s="84">
        <v>21</v>
      </c>
      <c r="E101" s="84" t="s">
        <v>335</v>
      </c>
      <c r="F101" s="84" t="s">
        <v>335</v>
      </c>
      <c r="G101" s="84" t="s">
        <v>335</v>
      </c>
      <c r="H101" s="84" t="s">
        <v>335</v>
      </c>
      <c r="I101" s="84" t="s">
        <v>335</v>
      </c>
      <c r="J101" s="84">
        <f t="shared" si="1"/>
        <v>21</v>
      </c>
      <c r="K101"/>
      <c r="L101"/>
      <c r="M101"/>
      <c r="N101"/>
      <c r="O101"/>
      <c r="P101"/>
      <c r="Q101"/>
      <c r="R101"/>
      <c r="S101"/>
      <c r="T101"/>
      <c r="U101"/>
      <c r="V101"/>
      <c r="W101"/>
      <c r="X101"/>
      <c r="Y101"/>
    </row>
    <row r="102" spans="1:25" ht="13.2" x14ac:dyDescent="0.25">
      <c r="A102" s="92">
        <v>884</v>
      </c>
      <c r="B102" s="95" t="s">
        <v>118</v>
      </c>
      <c r="C102" s="84" t="s">
        <v>335</v>
      </c>
      <c r="D102" s="84">
        <v>101</v>
      </c>
      <c r="E102" s="84" t="s">
        <v>335</v>
      </c>
      <c r="F102" s="84" t="s">
        <v>335</v>
      </c>
      <c r="G102" s="84" t="s">
        <v>335</v>
      </c>
      <c r="H102" s="84" t="s">
        <v>335</v>
      </c>
      <c r="I102" s="84" t="s">
        <v>335</v>
      </c>
      <c r="J102" s="84">
        <f t="shared" si="1"/>
        <v>101</v>
      </c>
    </row>
    <row r="103" spans="1:25" s="1" customFormat="1" ht="13.2" x14ac:dyDescent="0.25">
      <c r="A103" s="65">
        <v>885</v>
      </c>
      <c r="B103" s="72" t="s">
        <v>119</v>
      </c>
      <c r="C103" s="84" t="s">
        <v>335</v>
      </c>
      <c r="D103" s="84">
        <v>8</v>
      </c>
      <c r="E103" s="84" t="s">
        <v>335</v>
      </c>
      <c r="F103" s="84" t="s">
        <v>335</v>
      </c>
      <c r="G103" s="84" t="s">
        <v>335</v>
      </c>
      <c r="H103" s="84" t="s">
        <v>335</v>
      </c>
      <c r="I103" s="84" t="s">
        <v>335</v>
      </c>
      <c r="J103" s="84">
        <f t="shared" si="1"/>
        <v>8</v>
      </c>
      <c r="K103"/>
      <c r="L103"/>
      <c r="M103"/>
      <c r="N103"/>
      <c r="O103"/>
      <c r="P103"/>
      <c r="Q103"/>
      <c r="R103"/>
      <c r="S103"/>
      <c r="T103"/>
      <c r="U103"/>
      <c r="V103"/>
      <c r="W103"/>
      <c r="X103"/>
      <c r="Y103"/>
    </row>
    <row r="104" spans="1:25" s="87" customFormat="1" ht="23.25" customHeight="1" x14ac:dyDescent="0.25">
      <c r="A104" s="88" t="s">
        <v>392</v>
      </c>
      <c r="B104" s="130"/>
      <c r="C104" s="90" t="s">
        <v>335</v>
      </c>
      <c r="D104" s="90">
        <v>807</v>
      </c>
      <c r="E104" s="91">
        <v>115</v>
      </c>
      <c r="F104" s="91">
        <v>9</v>
      </c>
      <c r="G104" s="91" t="s">
        <v>335</v>
      </c>
      <c r="H104" s="91">
        <v>268</v>
      </c>
      <c r="I104" s="91" t="s">
        <v>335</v>
      </c>
      <c r="J104" s="91">
        <f t="shared" si="1"/>
        <v>1199</v>
      </c>
      <c r="K104"/>
      <c r="L104"/>
      <c r="M104"/>
      <c r="N104"/>
      <c r="O104"/>
      <c r="P104"/>
      <c r="Q104"/>
      <c r="R104"/>
      <c r="S104"/>
      <c r="T104"/>
      <c r="U104"/>
      <c r="V104"/>
      <c r="W104"/>
      <c r="X104"/>
      <c r="Y104"/>
    </row>
    <row r="105" spans="1:25" s="1" customFormat="1" ht="13.2" x14ac:dyDescent="0.25">
      <c r="A105" s="65">
        <v>980</v>
      </c>
      <c r="B105" s="72" t="s">
        <v>120</v>
      </c>
      <c r="C105" s="94">
        <v>1</v>
      </c>
      <c r="D105" s="94">
        <v>37</v>
      </c>
      <c r="E105" s="94" t="s">
        <v>335</v>
      </c>
      <c r="F105" s="86">
        <v>13</v>
      </c>
      <c r="G105" s="86" t="s">
        <v>335</v>
      </c>
      <c r="H105" s="86">
        <v>23</v>
      </c>
      <c r="I105" s="84" t="s">
        <v>335</v>
      </c>
      <c r="J105" s="84">
        <f t="shared" si="1"/>
        <v>74</v>
      </c>
      <c r="K105"/>
      <c r="L105"/>
      <c r="M105"/>
      <c r="N105"/>
      <c r="O105"/>
      <c r="P105"/>
      <c r="Q105"/>
      <c r="R105"/>
      <c r="S105"/>
      <c r="T105"/>
      <c r="U105"/>
      <c r="V105"/>
      <c r="W105"/>
      <c r="X105"/>
      <c r="Y105"/>
    </row>
    <row r="106" spans="1:25" s="87" customFormat="1" ht="23.25" customHeight="1" x14ac:dyDescent="0.25">
      <c r="A106" s="88" t="s">
        <v>393</v>
      </c>
      <c r="B106" s="130"/>
      <c r="C106" s="90">
        <v>1</v>
      </c>
      <c r="D106" s="90">
        <v>37</v>
      </c>
      <c r="E106" s="91" t="s">
        <v>335</v>
      </c>
      <c r="F106" s="91">
        <v>13</v>
      </c>
      <c r="G106" s="91" t="s">
        <v>335</v>
      </c>
      <c r="H106" s="91">
        <v>23</v>
      </c>
      <c r="I106" s="91" t="s">
        <v>335</v>
      </c>
      <c r="J106" s="91">
        <f t="shared" si="1"/>
        <v>74</v>
      </c>
      <c r="K106"/>
      <c r="L106"/>
      <c r="M106"/>
      <c r="N106"/>
      <c r="O106"/>
      <c r="P106"/>
      <c r="Q106"/>
      <c r="R106"/>
      <c r="S106"/>
      <c r="T106"/>
      <c r="U106"/>
      <c r="V106"/>
      <c r="W106"/>
      <c r="X106"/>
      <c r="Y106"/>
    </row>
    <row r="107" spans="1:25" s="1" customFormat="1" ht="13.2" x14ac:dyDescent="0.25">
      <c r="A107" s="65">
        <v>1060</v>
      </c>
      <c r="B107" s="72" t="s">
        <v>121</v>
      </c>
      <c r="C107" s="86" t="s">
        <v>335</v>
      </c>
      <c r="D107" s="84">
        <v>4</v>
      </c>
      <c r="E107" s="86" t="s">
        <v>335</v>
      </c>
      <c r="F107" s="86" t="s">
        <v>335</v>
      </c>
      <c r="G107" s="84" t="s">
        <v>335</v>
      </c>
      <c r="H107" s="86" t="s">
        <v>335</v>
      </c>
      <c r="I107" s="84" t="s">
        <v>335</v>
      </c>
      <c r="J107" s="84">
        <f t="shared" si="1"/>
        <v>4</v>
      </c>
      <c r="K107"/>
      <c r="L107"/>
      <c r="M107"/>
      <c r="N107"/>
      <c r="O107"/>
      <c r="P107"/>
      <c r="Q107"/>
      <c r="R107"/>
      <c r="S107"/>
      <c r="T107"/>
      <c r="U107"/>
      <c r="V107"/>
      <c r="W107"/>
      <c r="X107"/>
      <c r="Y107"/>
    </row>
    <row r="108" spans="1:25" ht="13.2" x14ac:dyDescent="0.25">
      <c r="A108" s="65">
        <v>1080</v>
      </c>
      <c r="B108" s="72" t="s">
        <v>122</v>
      </c>
      <c r="C108" s="86">
        <v>1</v>
      </c>
      <c r="D108" s="84">
        <v>14</v>
      </c>
      <c r="E108" s="86" t="s">
        <v>335</v>
      </c>
      <c r="F108" s="86" t="s">
        <v>335</v>
      </c>
      <c r="G108" s="84" t="s">
        <v>335</v>
      </c>
      <c r="H108" s="86" t="s">
        <v>335</v>
      </c>
      <c r="I108" s="84" t="s">
        <v>335</v>
      </c>
      <c r="J108" s="84">
        <f t="shared" si="1"/>
        <v>15</v>
      </c>
    </row>
    <row r="109" spans="1:25" s="1" customFormat="1" ht="13.2" x14ac:dyDescent="0.25">
      <c r="A109" s="65">
        <v>1081</v>
      </c>
      <c r="B109" s="72" t="s">
        <v>123</v>
      </c>
      <c r="C109" s="94" t="s">
        <v>335</v>
      </c>
      <c r="D109" s="94">
        <v>18</v>
      </c>
      <c r="E109" s="86" t="s">
        <v>335</v>
      </c>
      <c r="F109" s="86" t="s">
        <v>335</v>
      </c>
      <c r="G109" s="86" t="s">
        <v>335</v>
      </c>
      <c r="H109" s="86" t="s">
        <v>335</v>
      </c>
      <c r="I109" s="86" t="s">
        <v>335</v>
      </c>
      <c r="J109" s="84">
        <f t="shared" si="1"/>
        <v>18</v>
      </c>
      <c r="K109"/>
      <c r="L109"/>
      <c r="M109"/>
      <c r="N109"/>
      <c r="O109"/>
      <c r="P109"/>
      <c r="Q109"/>
      <c r="R109"/>
      <c r="S109"/>
      <c r="T109"/>
      <c r="U109"/>
      <c r="V109"/>
      <c r="W109"/>
      <c r="X109"/>
      <c r="Y109"/>
    </row>
    <row r="110" spans="1:25" s="87" customFormat="1" ht="13.2" x14ac:dyDescent="0.25">
      <c r="A110" s="65">
        <v>1082</v>
      </c>
      <c r="B110" s="72" t="s">
        <v>124</v>
      </c>
      <c r="C110" s="84" t="s">
        <v>335</v>
      </c>
      <c r="D110" s="84">
        <v>3</v>
      </c>
      <c r="E110" s="84" t="s">
        <v>335</v>
      </c>
      <c r="F110" s="84" t="s">
        <v>335</v>
      </c>
      <c r="G110" s="84" t="s">
        <v>335</v>
      </c>
      <c r="H110" s="84" t="s">
        <v>335</v>
      </c>
      <c r="I110" s="84" t="s">
        <v>335</v>
      </c>
      <c r="J110" s="84">
        <f t="shared" si="1"/>
        <v>3</v>
      </c>
      <c r="K110"/>
      <c r="L110"/>
      <c r="M110"/>
      <c r="N110"/>
      <c r="O110"/>
      <c r="P110"/>
      <c r="Q110"/>
      <c r="R110"/>
      <c r="S110"/>
      <c r="T110"/>
      <c r="U110"/>
      <c r="V110"/>
      <c r="W110"/>
      <c r="X110"/>
      <c r="Y110"/>
    </row>
    <row r="111" spans="1:25" s="87" customFormat="1" ht="13.2" x14ac:dyDescent="0.25">
      <c r="A111" s="65">
        <v>1083</v>
      </c>
      <c r="B111" s="72" t="s">
        <v>125</v>
      </c>
      <c r="C111" s="84" t="s">
        <v>335</v>
      </c>
      <c r="D111" s="84">
        <v>7</v>
      </c>
      <c r="E111" s="84" t="s">
        <v>335</v>
      </c>
      <c r="F111" s="84" t="s">
        <v>335</v>
      </c>
      <c r="G111" s="84" t="s">
        <v>335</v>
      </c>
      <c r="H111" s="84" t="s">
        <v>335</v>
      </c>
      <c r="I111" s="84" t="s">
        <v>335</v>
      </c>
      <c r="J111" s="84">
        <f t="shared" si="1"/>
        <v>7</v>
      </c>
      <c r="K111"/>
      <c r="L111"/>
      <c r="M111"/>
      <c r="N111"/>
      <c r="O111"/>
      <c r="P111"/>
      <c r="Q111"/>
      <c r="R111"/>
      <c r="S111"/>
      <c r="T111"/>
      <c r="U111"/>
      <c r="V111"/>
      <c r="W111"/>
      <c r="X111"/>
      <c r="Y111"/>
    </row>
    <row r="112" spans="1:25" s="87" customFormat="1" ht="23.25" customHeight="1" x14ac:dyDescent="0.25">
      <c r="A112" s="88" t="s">
        <v>394</v>
      </c>
      <c r="B112" s="130"/>
      <c r="C112" s="90">
        <v>1</v>
      </c>
      <c r="D112" s="90">
        <v>46</v>
      </c>
      <c r="E112" s="91" t="s">
        <v>335</v>
      </c>
      <c r="F112" s="91" t="s">
        <v>335</v>
      </c>
      <c r="G112" s="91" t="s">
        <v>335</v>
      </c>
      <c r="H112" s="91" t="s">
        <v>335</v>
      </c>
      <c r="I112" s="91" t="s">
        <v>335</v>
      </c>
      <c r="J112" s="91">
        <f t="shared" si="1"/>
        <v>47</v>
      </c>
      <c r="K112"/>
      <c r="L112"/>
      <c r="M112"/>
      <c r="N112"/>
      <c r="O112"/>
      <c r="P112"/>
      <c r="Q112"/>
      <c r="R112"/>
      <c r="S112"/>
      <c r="T112"/>
      <c r="U112"/>
      <c r="V112"/>
      <c r="W112"/>
      <c r="X112"/>
      <c r="Y112"/>
    </row>
    <row r="113" spans="1:25" s="87" customFormat="1" ht="13.2" x14ac:dyDescent="0.25">
      <c r="A113" s="65">
        <v>1214</v>
      </c>
      <c r="B113" s="72" t="s">
        <v>126</v>
      </c>
      <c r="C113" s="84" t="s">
        <v>335</v>
      </c>
      <c r="D113" s="84">
        <v>1</v>
      </c>
      <c r="E113" s="84" t="s">
        <v>335</v>
      </c>
      <c r="F113" s="84" t="s">
        <v>335</v>
      </c>
      <c r="G113" s="84" t="s">
        <v>335</v>
      </c>
      <c r="H113" s="84" t="s">
        <v>335</v>
      </c>
      <c r="I113" s="84" t="s">
        <v>335</v>
      </c>
      <c r="J113" s="84">
        <f t="shared" si="1"/>
        <v>1</v>
      </c>
      <c r="K113"/>
      <c r="L113"/>
      <c r="M113"/>
      <c r="N113"/>
      <c r="O113"/>
      <c r="P113"/>
      <c r="Q113"/>
      <c r="R113"/>
      <c r="S113"/>
      <c r="T113"/>
      <c r="U113"/>
      <c r="V113"/>
      <c r="W113"/>
      <c r="X113"/>
      <c r="Y113"/>
    </row>
    <row r="114" spans="1:25" s="87" customFormat="1" ht="13.2" x14ac:dyDescent="0.25">
      <c r="A114" s="65">
        <v>1230</v>
      </c>
      <c r="B114" s="72" t="s">
        <v>127</v>
      </c>
      <c r="C114" s="94" t="s">
        <v>335</v>
      </c>
      <c r="D114" s="94">
        <v>1</v>
      </c>
      <c r="E114" s="86" t="s">
        <v>335</v>
      </c>
      <c r="F114" s="86" t="s">
        <v>335</v>
      </c>
      <c r="G114" s="86" t="s">
        <v>335</v>
      </c>
      <c r="H114" s="86" t="s">
        <v>335</v>
      </c>
      <c r="I114" s="86" t="s">
        <v>335</v>
      </c>
      <c r="J114" s="84">
        <f t="shared" si="1"/>
        <v>1</v>
      </c>
      <c r="K114"/>
      <c r="L114"/>
      <c r="M114"/>
      <c r="N114"/>
      <c r="O114"/>
      <c r="P114"/>
      <c r="Q114"/>
      <c r="R114"/>
      <c r="S114"/>
      <c r="T114"/>
      <c r="U114"/>
      <c r="V114"/>
      <c r="W114"/>
      <c r="X114"/>
      <c r="Y114"/>
    </row>
    <row r="115" spans="1:25" s="87" customFormat="1" ht="13.2" x14ac:dyDescent="0.25">
      <c r="A115" s="65">
        <v>1231</v>
      </c>
      <c r="B115" s="72" t="s">
        <v>128</v>
      </c>
      <c r="C115" s="86" t="s">
        <v>335</v>
      </c>
      <c r="D115" s="84" t="s">
        <v>335</v>
      </c>
      <c r="E115" s="86" t="s">
        <v>335</v>
      </c>
      <c r="F115" s="86" t="s">
        <v>335</v>
      </c>
      <c r="G115" s="84" t="s">
        <v>335</v>
      </c>
      <c r="H115" s="86" t="s">
        <v>335</v>
      </c>
      <c r="I115" s="84" t="s">
        <v>335</v>
      </c>
      <c r="J115" s="84">
        <f t="shared" si="1"/>
        <v>0</v>
      </c>
      <c r="K115"/>
      <c r="L115"/>
      <c r="M115"/>
      <c r="N115"/>
      <c r="O115"/>
      <c r="P115"/>
      <c r="Q115"/>
      <c r="R115"/>
      <c r="S115"/>
      <c r="T115"/>
      <c r="U115"/>
      <c r="V115"/>
      <c r="W115"/>
      <c r="X115"/>
      <c r="Y115"/>
    </row>
    <row r="116" spans="1:25" s="87" customFormat="1" ht="13.2" x14ac:dyDescent="0.25">
      <c r="A116" s="65">
        <v>1233</v>
      </c>
      <c r="B116" s="72" t="s">
        <v>129</v>
      </c>
      <c r="C116" s="84" t="s">
        <v>335</v>
      </c>
      <c r="D116" s="84">
        <v>1</v>
      </c>
      <c r="E116" s="84" t="s">
        <v>335</v>
      </c>
      <c r="F116" s="84" t="s">
        <v>335</v>
      </c>
      <c r="G116" s="84" t="s">
        <v>335</v>
      </c>
      <c r="H116" s="84" t="s">
        <v>335</v>
      </c>
      <c r="I116" s="84" t="s">
        <v>335</v>
      </c>
      <c r="J116" s="84">
        <f t="shared" si="1"/>
        <v>1</v>
      </c>
      <c r="K116"/>
      <c r="L116"/>
      <c r="M116"/>
      <c r="N116"/>
      <c r="O116"/>
      <c r="P116"/>
      <c r="Q116"/>
      <c r="R116"/>
      <c r="S116"/>
      <c r="T116"/>
      <c r="U116"/>
      <c r="V116"/>
      <c r="W116"/>
      <c r="X116"/>
      <c r="Y116"/>
    </row>
    <row r="117" spans="1:25" s="87" customFormat="1" ht="13.2" x14ac:dyDescent="0.25">
      <c r="A117" s="65">
        <v>1256</v>
      </c>
      <c r="B117" s="72" t="s">
        <v>130</v>
      </c>
      <c r="C117" s="84" t="s">
        <v>335</v>
      </c>
      <c r="D117" s="84">
        <v>4</v>
      </c>
      <c r="E117" s="84" t="s">
        <v>335</v>
      </c>
      <c r="F117" s="84" t="s">
        <v>335</v>
      </c>
      <c r="G117" s="84" t="s">
        <v>335</v>
      </c>
      <c r="H117" s="84" t="s">
        <v>335</v>
      </c>
      <c r="I117" s="84" t="s">
        <v>335</v>
      </c>
      <c r="J117" s="84">
        <f t="shared" si="1"/>
        <v>4</v>
      </c>
      <c r="K117"/>
      <c r="L117"/>
      <c r="M117"/>
      <c r="N117"/>
      <c r="O117"/>
      <c r="P117"/>
      <c r="Q117"/>
      <c r="R117"/>
      <c r="S117"/>
      <c r="T117"/>
      <c r="U117"/>
      <c r="V117"/>
      <c r="W117"/>
      <c r="X117"/>
      <c r="Y117"/>
    </row>
    <row r="118" spans="1:25" s="1" customFormat="1" ht="13.2" x14ac:dyDescent="0.25">
      <c r="A118" s="65">
        <v>1257</v>
      </c>
      <c r="B118" s="72" t="s">
        <v>131</v>
      </c>
      <c r="C118" s="84" t="s">
        <v>335</v>
      </c>
      <c r="D118" s="84">
        <v>42</v>
      </c>
      <c r="E118" s="84" t="s">
        <v>335</v>
      </c>
      <c r="F118" s="84" t="s">
        <v>335</v>
      </c>
      <c r="G118" s="84" t="s">
        <v>335</v>
      </c>
      <c r="H118" s="84" t="s">
        <v>335</v>
      </c>
      <c r="I118" s="84" t="s">
        <v>335</v>
      </c>
      <c r="J118" s="84">
        <f t="shared" si="1"/>
        <v>42</v>
      </c>
      <c r="K118"/>
      <c r="L118"/>
      <c r="M118"/>
      <c r="N118"/>
      <c r="O118"/>
      <c r="P118"/>
      <c r="Q118"/>
      <c r="R118"/>
      <c r="S118"/>
      <c r="T118"/>
      <c r="U118"/>
      <c r="V118"/>
      <c r="W118"/>
      <c r="X118"/>
      <c r="Y118"/>
    </row>
    <row r="119" spans="1:25" s="1" customFormat="1" ht="13.2" x14ac:dyDescent="0.25">
      <c r="A119" s="65">
        <v>1260</v>
      </c>
      <c r="B119" s="72" t="s">
        <v>132</v>
      </c>
      <c r="C119" s="84" t="s">
        <v>335</v>
      </c>
      <c r="D119" s="84">
        <v>6</v>
      </c>
      <c r="E119" s="84" t="s">
        <v>335</v>
      </c>
      <c r="F119" s="84" t="s">
        <v>335</v>
      </c>
      <c r="G119" s="84" t="s">
        <v>335</v>
      </c>
      <c r="H119" s="84" t="s">
        <v>335</v>
      </c>
      <c r="I119" s="84" t="s">
        <v>335</v>
      </c>
      <c r="J119" s="84">
        <f t="shared" si="1"/>
        <v>6</v>
      </c>
      <c r="K119"/>
      <c r="L119"/>
      <c r="M119"/>
      <c r="N119"/>
      <c r="O119"/>
      <c r="P119"/>
      <c r="Q119"/>
      <c r="R119"/>
      <c r="S119"/>
      <c r="T119"/>
      <c r="U119"/>
      <c r="V119"/>
      <c r="W119"/>
      <c r="X119"/>
      <c r="Y119"/>
    </row>
    <row r="120" spans="1:25" s="87" customFormat="1" ht="13.2" x14ac:dyDescent="0.25">
      <c r="A120" s="65">
        <v>1261</v>
      </c>
      <c r="B120" s="72" t="s">
        <v>133</v>
      </c>
      <c r="C120" s="84">
        <v>1</v>
      </c>
      <c r="D120" s="84" t="s">
        <v>335</v>
      </c>
      <c r="E120" s="84" t="s">
        <v>335</v>
      </c>
      <c r="F120" s="84" t="s">
        <v>335</v>
      </c>
      <c r="G120" s="84" t="s">
        <v>335</v>
      </c>
      <c r="H120" s="84" t="s">
        <v>335</v>
      </c>
      <c r="I120" s="84" t="s">
        <v>335</v>
      </c>
      <c r="J120" s="84">
        <f t="shared" si="1"/>
        <v>1</v>
      </c>
      <c r="K120"/>
      <c r="L120"/>
      <c r="M120"/>
      <c r="N120"/>
      <c r="O120"/>
      <c r="P120"/>
      <c r="Q120"/>
      <c r="R120"/>
      <c r="S120"/>
      <c r="T120"/>
      <c r="U120"/>
      <c r="V120"/>
      <c r="W120"/>
      <c r="X120"/>
      <c r="Y120"/>
    </row>
    <row r="121" spans="1:25" s="87" customFormat="1" ht="13.2" x14ac:dyDescent="0.25">
      <c r="A121" s="65">
        <v>1262</v>
      </c>
      <c r="B121" s="72" t="s">
        <v>134</v>
      </c>
      <c r="C121" s="84" t="s">
        <v>335</v>
      </c>
      <c r="D121" s="84" t="s">
        <v>335</v>
      </c>
      <c r="E121" s="84" t="s">
        <v>335</v>
      </c>
      <c r="F121" s="84" t="s">
        <v>335</v>
      </c>
      <c r="G121" s="84" t="s">
        <v>335</v>
      </c>
      <c r="H121" s="84" t="s">
        <v>335</v>
      </c>
      <c r="I121" s="84" t="s">
        <v>335</v>
      </c>
      <c r="J121" s="84">
        <f t="shared" si="1"/>
        <v>0</v>
      </c>
      <c r="K121"/>
      <c r="L121"/>
      <c r="M121"/>
      <c r="N121"/>
      <c r="O121"/>
      <c r="P121"/>
      <c r="Q121"/>
      <c r="R121"/>
      <c r="S121"/>
      <c r="T121"/>
      <c r="U121"/>
      <c r="V121"/>
      <c r="W121"/>
      <c r="X121"/>
      <c r="Y121"/>
    </row>
    <row r="122" spans="1:25" ht="13.2" x14ac:dyDescent="0.25">
      <c r="A122" s="65">
        <v>1263</v>
      </c>
      <c r="B122" s="72" t="s">
        <v>135</v>
      </c>
      <c r="C122" s="84" t="s">
        <v>335</v>
      </c>
      <c r="D122" s="84" t="s">
        <v>335</v>
      </c>
      <c r="E122" s="84" t="s">
        <v>335</v>
      </c>
      <c r="F122" s="84" t="s">
        <v>335</v>
      </c>
      <c r="G122" s="84" t="s">
        <v>335</v>
      </c>
      <c r="H122" s="84" t="s">
        <v>335</v>
      </c>
      <c r="I122" s="84" t="s">
        <v>335</v>
      </c>
      <c r="J122" s="84">
        <f t="shared" si="1"/>
        <v>0</v>
      </c>
    </row>
    <row r="123" spans="1:25" s="87" customFormat="1" ht="13.2" x14ac:dyDescent="0.25">
      <c r="A123" s="65">
        <v>1264</v>
      </c>
      <c r="B123" s="72" t="s">
        <v>136</v>
      </c>
      <c r="C123" s="84" t="s">
        <v>335</v>
      </c>
      <c r="D123" s="84">
        <v>1</v>
      </c>
      <c r="E123" s="84" t="s">
        <v>335</v>
      </c>
      <c r="F123" s="84" t="s">
        <v>335</v>
      </c>
      <c r="G123" s="84" t="s">
        <v>335</v>
      </c>
      <c r="H123" s="84" t="s">
        <v>335</v>
      </c>
      <c r="I123" s="84" t="s">
        <v>335</v>
      </c>
      <c r="J123" s="84">
        <f t="shared" si="1"/>
        <v>1</v>
      </c>
      <c r="K123"/>
      <c r="L123"/>
      <c r="M123"/>
      <c r="N123"/>
      <c r="O123"/>
      <c r="P123"/>
      <c r="Q123"/>
      <c r="R123"/>
      <c r="S123"/>
      <c r="T123"/>
      <c r="U123"/>
      <c r="V123"/>
      <c r="W123"/>
      <c r="X123"/>
      <c r="Y123"/>
    </row>
    <row r="124" spans="1:25" s="87" customFormat="1" ht="13.2" x14ac:dyDescent="0.25">
      <c r="A124" s="65">
        <v>1265</v>
      </c>
      <c r="B124" s="72" t="s">
        <v>137</v>
      </c>
      <c r="C124" s="84" t="s">
        <v>335</v>
      </c>
      <c r="D124" s="84">
        <v>6</v>
      </c>
      <c r="E124" s="84" t="s">
        <v>335</v>
      </c>
      <c r="F124" s="84" t="s">
        <v>335</v>
      </c>
      <c r="G124" s="84" t="s">
        <v>335</v>
      </c>
      <c r="H124" s="84" t="s">
        <v>335</v>
      </c>
      <c r="I124" s="84" t="s">
        <v>335</v>
      </c>
      <c r="J124" s="84">
        <f t="shared" si="1"/>
        <v>6</v>
      </c>
      <c r="K124"/>
      <c r="L124"/>
      <c r="M124"/>
      <c r="N124"/>
      <c r="O124"/>
      <c r="P124"/>
      <c r="Q124"/>
      <c r="R124"/>
      <c r="S124"/>
      <c r="T124"/>
      <c r="U124"/>
      <c r="V124"/>
      <c r="W124"/>
      <c r="X124"/>
      <c r="Y124"/>
    </row>
    <row r="125" spans="1:25" s="1" customFormat="1" ht="13.2" x14ac:dyDescent="0.25">
      <c r="A125" s="65">
        <v>1266</v>
      </c>
      <c r="B125" s="72" t="s">
        <v>138</v>
      </c>
      <c r="C125" s="84" t="s">
        <v>335</v>
      </c>
      <c r="D125" s="84">
        <v>4</v>
      </c>
      <c r="E125" s="84" t="s">
        <v>335</v>
      </c>
      <c r="F125" s="84" t="s">
        <v>335</v>
      </c>
      <c r="G125" s="84" t="s">
        <v>335</v>
      </c>
      <c r="H125" s="84" t="s">
        <v>335</v>
      </c>
      <c r="I125" s="84" t="s">
        <v>335</v>
      </c>
      <c r="J125" s="84">
        <f t="shared" si="1"/>
        <v>4</v>
      </c>
      <c r="K125"/>
      <c r="L125"/>
      <c r="M125"/>
      <c r="N125"/>
      <c r="O125"/>
      <c r="P125"/>
      <c r="Q125"/>
      <c r="R125"/>
      <c r="S125"/>
      <c r="T125"/>
      <c r="U125"/>
      <c r="V125"/>
      <c r="W125"/>
      <c r="X125"/>
      <c r="Y125"/>
    </row>
    <row r="126" spans="1:25" s="1" customFormat="1" ht="13.2" x14ac:dyDescent="0.25">
      <c r="A126" s="65">
        <v>1267</v>
      </c>
      <c r="B126" s="72" t="s">
        <v>139</v>
      </c>
      <c r="C126" s="84" t="s">
        <v>335</v>
      </c>
      <c r="D126" s="84">
        <v>9</v>
      </c>
      <c r="E126" s="84" t="s">
        <v>335</v>
      </c>
      <c r="F126" s="84" t="s">
        <v>335</v>
      </c>
      <c r="G126" s="84" t="s">
        <v>335</v>
      </c>
      <c r="H126" s="84" t="s">
        <v>335</v>
      </c>
      <c r="I126" s="84" t="s">
        <v>335</v>
      </c>
      <c r="J126" s="84">
        <f t="shared" si="1"/>
        <v>9</v>
      </c>
      <c r="K126"/>
      <c r="L126"/>
      <c r="M126"/>
      <c r="N126"/>
      <c r="O126"/>
      <c r="P126"/>
      <c r="Q126"/>
      <c r="R126"/>
      <c r="S126"/>
      <c r="T126"/>
      <c r="U126"/>
      <c r="V126"/>
      <c r="W126"/>
      <c r="X126"/>
      <c r="Y126"/>
    </row>
    <row r="127" spans="1:25" s="1" customFormat="1" ht="13.2" x14ac:dyDescent="0.25">
      <c r="A127" s="65">
        <v>1270</v>
      </c>
      <c r="B127" s="72" t="s">
        <v>140</v>
      </c>
      <c r="C127" s="84" t="s">
        <v>335</v>
      </c>
      <c r="D127" s="84" t="s">
        <v>335</v>
      </c>
      <c r="E127" s="84" t="s">
        <v>335</v>
      </c>
      <c r="F127" s="84" t="s">
        <v>335</v>
      </c>
      <c r="G127" s="84" t="s">
        <v>335</v>
      </c>
      <c r="H127" s="84" t="s">
        <v>335</v>
      </c>
      <c r="I127" s="84" t="s">
        <v>335</v>
      </c>
      <c r="J127" s="84">
        <f t="shared" si="1"/>
        <v>0</v>
      </c>
      <c r="K127"/>
      <c r="L127"/>
      <c r="M127"/>
      <c r="N127"/>
      <c r="O127"/>
      <c r="P127"/>
      <c r="Q127"/>
      <c r="R127"/>
      <c r="S127"/>
      <c r="T127"/>
      <c r="U127"/>
      <c r="V127"/>
      <c r="W127"/>
      <c r="X127"/>
      <c r="Y127"/>
    </row>
    <row r="128" spans="1:25" s="1" customFormat="1" ht="13.2" x14ac:dyDescent="0.25">
      <c r="A128" s="65">
        <v>1272</v>
      </c>
      <c r="B128" s="72" t="s">
        <v>141</v>
      </c>
      <c r="C128" s="84" t="s">
        <v>335</v>
      </c>
      <c r="D128" s="84">
        <v>1</v>
      </c>
      <c r="E128" s="84" t="s">
        <v>335</v>
      </c>
      <c r="F128" s="84" t="s">
        <v>335</v>
      </c>
      <c r="G128" s="84" t="s">
        <v>335</v>
      </c>
      <c r="H128" s="84" t="s">
        <v>335</v>
      </c>
      <c r="I128" s="84" t="s">
        <v>335</v>
      </c>
      <c r="J128" s="84">
        <f t="shared" si="1"/>
        <v>1</v>
      </c>
      <c r="K128"/>
      <c r="L128"/>
      <c r="M128"/>
      <c r="N128"/>
      <c r="O128"/>
      <c r="P128"/>
      <c r="Q128"/>
      <c r="R128"/>
      <c r="S128"/>
      <c r="T128"/>
      <c r="U128"/>
      <c r="V128"/>
      <c r="W128"/>
      <c r="X128"/>
      <c r="Y128"/>
    </row>
    <row r="129" spans="1:25" s="1" customFormat="1" ht="13.2" x14ac:dyDescent="0.25">
      <c r="A129" s="65">
        <v>1273</v>
      </c>
      <c r="B129" s="72" t="s">
        <v>142</v>
      </c>
      <c r="C129" s="84" t="s">
        <v>335</v>
      </c>
      <c r="D129" s="84">
        <v>2</v>
      </c>
      <c r="E129" s="84" t="s">
        <v>335</v>
      </c>
      <c r="F129" s="84" t="s">
        <v>335</v>
      </c>
      <c r="G129" s="84" t="s">
        <v>335</v>
      </c>
      <c r="H129" s="84" t="s">
        <v>335</v>
      </c>
      <c r="I129" s="84" t="s">
        <v>335</v>
      </c>
      <c r="J129" s="84">
        <f t="shared" si="1"/>
        <v>2</v>
      </c>
      <c r="K129"/>
      <c r="L129"/>
      <c r="M129"/>
      <c r="N129"/>
      <c r="O129"/>
      <c r="P129"/>
      <c r="Q129"/>
      <c r="R129"/>
      <c r="S129"/>
      <c r="T129"/>
      <c r="U129"/>
      <c r="V129"/>
      <c r="W129"/>
      <c r="X129"/>
      <c r="Y129"/>
    </row>
    <row r="130" spans="1:25" ht="13.2" x14ac:dyDescent="0.25">
      <c r="A130" s="65">
        <v>1275</v>
      </c>
      <c r="B130" s="72" t="s">
        <v>143</v>
      </c>
      <c r="C130" s="84" t="s">
        <v>335</v>
      </c>
      <c r="D130" s="84">
        <v>1</v>
      </c>
      <c r="E130" s="84" t="s">
        <v>335</v>
      </c>
      <c r="F130" s="84" t="s">
        <v>335</v>
      </c>
      <c r="G130" s="84" t="s">
        <v>335</v>
      </c>
      <c r="H130" s="84" t="s">
        <v>335</v>
      </c>
      <c r="I130" s="84" t="s">
        <v>335</v>
      </c>
      <c r="J130" s="84">
        <f t="shared" si="1"/>
        <v>1</v>
      </c>
    </row>
    <row r="131" spans="1:25" s="1" customFormat="1" ht="13.2" x14ac:dyDescent="0.25">
      <c r="A131" s="65">
        <v>1276</v>
      </c>
      <c r="B131" s="72" t="s">
        <v>144</v>
      </c>
      <c r="C131" s="84" t="s">
        <v>335</v>
      </c>
      <c r="D131" s="84">
        <v>6</v>
      </c>
      <c r="E131" s="84" t="s">
        <v>335</v>
      </c>
      <c r="F131" s="84" t="s">
        <v>335</v>
      </c>
      <c r="G131" s="84" t="s">
        <v>335</v>
      </c>
      <c r="H131" s="84" t="s">
        <v>335</v>
      </c>
      <c r="I131" s="84" t="s">
        <v>335</v>
      </c>
      <c r="J131" s="84">
        <f t="shared" si="1"/>
        <v>6</v>
      </c>
      <c r="K131"/>
      <c r="L131"/>
      <c r="M131"/>
      <c r="N131"/>
      <c r="O131"/>
      <c r="P131"/>
      <c r="Q131"/>
      <c r="R131"/>
      <c r="S131"/>
      <c r="T131"/>
      <c r="U131"/>
      <c r="V131"/>
      <c r="W131"/>
      <c r="X131"/>
      <c r="Y131"/>
    </row>
    <row r="132" spans="1:25" s="1" customFormat="1" ht="13.2" x14ac:dyDescent="0.25">
      <c r="A132" s="65">
        <v>1277</v>
      </c>
      <c r="B132" s="72" t="s">
        <v>145</v>
      </c>
      <c r="C132" s="84" t="s">
        <v>335</v>
      </c>
      <c r="D132" s="84" t="s">
        <v>335</v>
      </c>
      <c r="E132" s="84" t="s">
        <v>335</v>
      </c>
      <c r="F132" s="84" t="s">
        <v>335</v>
      </c>
      <c r="G132" s="84" t="s">
        <v>335</v>
      </c>
      <c r="H132" s="84" t="s">
        <v>335</v>
      </c>
      <c r="I132" s="84" t="s">
        <v>335</v>
      </c>
      <c r="J132" s="84">
        <f t="shared" si="1"/>
        <v>0</v>
      </c>
      <c r="K132"/>
      <c r="L132"/>
      <c r="M132"/>
      <c r="N132"/>
      <c r="O132"/>
      <c r="P132"/>
      <c r="Q132"/>
      <c r="R132"/>
      <c r="S132"/>
      <c r="T132"/>
      <c r="U132"/>
      <c r="V132"/>
      <c r="W132"/>
      <c r="X132"/>
      <c r="Y132"/>
    </row>
    <row r="133" spans="1:25" s="1" customFormat="1" ht="13.2" x14ac:dyDescent="0.25">
      <c r="A133" s="65">
        <v>1278</v>
      </c>
      <c r="B133" s="72" t="s">
        <v>146</v>
      </c>
      <c r="C133" s="84" t="s">
        <v>335</v>
      </c>
      <c r="D133" s="84">
        <v>7</v>
      </c>
      <c r="E133" s="84" t="s">
        <v>335</v>
      </c>
      <c r="F133" s="84" t="s">
        <v>335</v>
      </c>
      <c r="G133" s="84" t="s">
        <v>335</v>
      </c>
      <c r="H133" s="84" t="s">
        <v>335</v>
      </c>
      <c r="I133" s="84" t="s">
        <v>335</v>
      </c>
      <c r="J133" s="84">
        <f t="shared" si="1"/>
        <v>7</v>
      </c>
      <c r="K133"/>
      <c r="L133"/>
      <c r="M133"/>
      <c r="N133"/>
      <c r="O133"/>
      <c r="P133"/>
      <c r="Q133"/>
      <c r="R133"/>
      <c r="S133"/>
      <c r="T133"/>
      <c r="U133"/>
      <c r="V133"/>
      <c r="W133"/>
      <c r="X133"/>
      <c r="Y133"/>
    </row>
    <row r="134" spans="1:25" ht="13.2" x14ac:dyDescent="0.25">
      <c r="A134" s="65">
        <v>1280</v>
      </c>
      <c r="B134" s="72" t="s">
        <v>147</v>
      </c>
      <c r="C134" s="84" t="s">
        <v>335</v>
      </c>
      <c r="D134" s="84">
        <v>120</v>
      </c>
      <c r="E134" s="84">
        <v>144</v>
      </c>
      <c r="F134" s="84">
        <v>17</v>
      </c>
      <c r="G134" s="84" t="s">
        <v>335</v>
      </c>
      <c r="H134" s="84">
        <v>81</v>
      </c>
      <c r="I134" s="84" t="s">
        <v>335</v>
      </c>
      <c r="J134" s="84">
        <f t="shared" si="1"/>
        <v>362</v>
      </c>
    </row>
    <row r="135" spans="1:25" ht="13.2" x14ac:dyDescent="0.25">
      <c r="A135" s="65">
        <v>1281</v>
      </c>
      <c r="B135" s="72" t="s">
        <v>148</v>
      </c>
      <c r="C135" s="84">
        <v>1</v>
      </c>
      <c r="D135" s="84">
        <v>97</v>
      </c>
      <c r="E135" s="84">
        <v>61</v>
      </c>
      <c r="F135" s="84" t="s">
        <v>335</v>
      </c>
      <c r="G135" s="84" t="s">
        <v>335</v>
      </c>
      <c r="H135" s="84">
        <v>96</v>
      </c>
      <c r="I135" s="84" t="s">
        <v>335</v>
      </c>
      <c r="J135" s="84">
        <f t="shared" si="1"/>
        <v>255</v>
      </c>
    </row>
    <row r="136" spans="1:25" s="1" customFormat="1" ht="13.2" x14ac:dyDescent="0.25">
      <c r="A136" s="92">
        <v>1282</v>
      </c>
      <c r="B136" s="95" t="s">
        <v>149</v>
      </c>
      <c r="C136" s="84" t="s">
        <v>335</v>
      </c>
      <c r="D136" s="84">
        <v>9</v>
      </c>
      <c r="E136" s="84" t="s">
        <v>335</v>
      </c>
      <c r="F136" s="84" t="s">
        <v>335</v>
      </c>
      <c r="G136" s="84" t="s">
        <v>335</v>
      </c>
      <c r="H136" s="84" t="s">
        <v>335</v>
      </c>
      <c r="I136" s="84" t="s">
        <v>335</v>
      </c>
      <c r="J136" s="84">
        <f t="shared" si="1"/>
        <v>9</v>
      </c>
      <c r="K136"/>
      <c r="L136"/>
      <c r="M136"/>
      <c r="N136"/>
      <c r="O136"/>
      <c r="P136"/>
      <c r="Q136"/>
      <c r="R136"/>
      <c r="S136"/>
      <c r="T136"/>
      <c r="U136"/>
      <c r="V136"/>
      <c r="W136"/>
      <c r="X136"/>
      <c r="Y136"/>
    </row>
    <row r="137" spans="1:25" ht="13.2" x14ac:dyDescent="0.25">
      <c r="A137" s="65">
        <v>1283</v>
      </c>
      <c r="B137" s="72" t="s">
        <v>150</v>
      </c>
      <c r="C137" s="94">
        <v>2</v>
      </c>
      <c r="D137" s="94">
        <v>52</v>
      </c>
      <c r="E137" s="94">
        <v>36</v>
      </c>
      <c r="F137" s="86" t="s">
        <v>335</v>
      </c>
      <c r="G137" s="86" t="s">
        <v>335</v>
      </c>
      <c r="H137" s="86">
        <v>156</v>
      </c>
      <c r="I137" s="84" t="s">
        <v>335</v>
      </c>
      <c r="J137" s="84">
        <f t="shared" si="1"/>
        <v>246</v>
      </c>
    </row>
    <row r="138" spans="1:25" ht="13.2" x14ac:dyDescent="0.25">
      <c r="A138" s="65">
        <v>1284</v>
      </c>
      <c r="B138" s="72" t="s">
        <v>151</v>
      </c>
      <c r="C138" s="84" t="s">
        <v>335</v>
      </c>
      <c r="D138" s="84" t="s">
        <v>335</v>
      </c>
      <c r="E138" s="84" t="s">
        <v>335</v>
      </c>
      <c r="F138" s="84" t="s">
        <v>335</v>
      </c>
      <c r="G138" s="84" t="s">
        <v>335</v>
      </c>
      <c r="H138" s="84" t="s">
        <v>335</v>
      </c>
      <c r="I138" s="84" t="s">
        <v>335</v>
      </c>
      <c r="J138" s="84">
        <f t="shared" ref="J138:J201" si="2">SUM(C138:I138)</f>
        <v>0</v>
      </c>
    </row>
    <row r="139" spans="1:25" ht="13.2" x14ac:dyDescent="0.25">
      <c r="A139" s="92">
        <v>1285</v>
      </c>
      <c r="B139" s="95" t="s">
        <v>152</v>
      </c>
      <c r="C139" s="84" t="s">
        <v>335</v>
      </c>
      <c r="D139" s="84">
        <v>4</v>
      </c>
      <c r="E139" s="84">
        <v>4</v>
      </c>
      <c r="F139" s="84" t="s">
        <v>335</v>
      </c>
      <c r="G139" s="84" t="s">
        <v>335</v>
      </c>
      <c r="H139" s="84">
        <v>5</v>
      </c>
      <c r="I139" s="84" t="s">
        <v>335</v>
      </c>
      <c r="J139" s="84">
        <f t="shared" si="2"/>
        <v>13</v>
      </c>
    </row>
    <row r="140" spans="1:25" ht="13.2" x14ac:dyDescent="0.25">
      <c r="A140" s="65">
        <v>1286</v>
      </c>
      <c r="B140" s="72" t="s">
        <v>153</v>
      </c>
      <c r="C140" s="84" t="s">
        <v>335</v>
      </c>
      <c r="D140" s="84">
        <v>46</v>
      </c>
      <c r="E140" s="84">
        <v>1</v>
      </c>
      <c r="F140" s="84" t="s">
        <v>335</v>
      </c>
      <c r="G140" s="84" t="s">
        <v>335</v>
      </c>
      <c r="H140" s="84" t="s">
        <v>335</v>
      </c>
      <c r="I140" s="84" t="s">
        <v>335</v>
      </c>
      <c r="J140" s="84">
        <f t="shared" si="2"/>
        <v>47</v>
      </c>
    </row>
    <row r="141" spans="1:25" ht="13.2" x14ac:dyDescent="0.25">
      <c r="A141" s="65">
        <v>1287</v>
      </c>
      <c r="B141" s="72" t="s">
        <v>154</v>
      </c>
      <c r="C141" s="84" t="s">
        <v>335</v>
      </c>
      <c r="D141" s="84">
        <v>11</v>
      </c>
      <c r="E141" s="84" t="s">
        <v>335</v>
      </c>
      <c r="F141" s="84" t="s">
        <v>335</v>
      </c>
      <c r="G141" s="84" t="s">
        <v>335</v>
      </c>
      <c r="H141" s="84">
        <v>2</v>
      </c>
      <c r="I141" s="84" t="s">
        <v>335</v>
      </c>
      <c r="J141" s="84">
        <f t="shared" si="2"/>
        <v>13</v>
      </c>
    </row>
    <row r="142" spans="1:25" s="1" customFormat="1" ht="13.2" x14ac:dyDescent="0.25">
      <c r="A142" s="65">
        <v>1290</v>
      </c>
      <c r="B142" s="72" t="s">
        <v>155</v>
      </c>
      <c r="C142" s="84" t="s">
        <v>335</v>
      </c>
      <c r="D142" s="84">
        <v>64</v>
      </c>
      <c r="E142" s="84" t="s">
        <v>335</v>
      </c>
      <c r="F142" s="84" t="s">
        <v>335</v>
      </c>
      <c r="G142" s="84" t="s">
        <v>335</v>
      </c>
      <c r="H142" s="84">
        <v>112</v>
      </c>
      <c r="I142" s="84" t="s">
        <v>335</v>
      </c>
      <c r="J142" s="84">
        <f t="shared" si="2"/>
        <v>176</v>
      </c>
      <c r="K142"/>
      <c r="L142"/>
      <c r="M142"/>
      <c r="N142"/>
      <c r="O142"/>
      <c r="P142"/>
      <c r="Q142"/>
      <c r="R142"/>
      <c r="S142"/>
      <c r="T142"/>
      <c r="U142"/>
      <c r="V142"/>
      <c r="W142"/>
      <c r="X142"/>
      <c r="Y142"/>
    </row>
    <row r="143" spans="1:25" s="1" customFormat="1" ht="13.2" x14ac:dyDescent="0.25">
      <c r="A143" s="92">
        <v>1291</v>
      </c>
      <c r="B143" s="95" t="s">
        <v>156</v>
      </c>
      <c r="C143" s="84" t="s">
        <v>335</v>
      </c>
      <c r="D143" s="84">
        <v>1</v>
      </c>
      <c r="E143" s="84" t="s">
        <v>335</v>
      </c>
      <c r="F143" s="84" t="s">
        <v>335</v>
      </c>
      <c r="G143" s="84" t="s">
        <v>335</v>
      </c>
      <c r="H143" s="84" t="s">
        <v>335</v>
      </c>
      <c r="I143" s="84" t="s">
        <v>335</v>
      </c>
      <c r="J143" s="84">
        <f t="shared" si="2"/>
        <v>1</v>
      </c>
      <c r="K143"/>
      <c r="L143"/>
      <c r="M143"/>
      <c r="N143"/>
      <c r="O143"/>
      <c r="P143"/>
      <c r="Q143"/>
      <c r="R143"/>
      <c r="S143"/>
      <c r="T143"/>
      <c r="U143"/>
      <c r="V143"/>
      <c r="W143"/>
      <c r="X143"/>
      <c r="Y143"/>
    </row>
    <row r="144" spans="1:25" ht="13.2" x14ac:dyDescent="0.25">
      <c r="A144" s="65">
        <v>1292</v>
      </c>
      <c r="B144" s="72" t="s">
        <v>157</v>
      </c>
      <c r="C144" s="94" t="s">
        <v>335</v>
      </c>
      <c r="D144" s="94">
        <v>5</v>
      </c>
      <c r="E144" s="94" t="s">
        <v>335</v>
      </c>
      <c r="F144" s="86" t="s">
        <v>335</v>
      </c>
      <c r="G144" s="86" t="s">
        <v>335</v>
      </c>
      <c r="H144" s="86" t="s">
        <v>335</v>
      </c>
      <c r="I144" s="84" t="s">
        <v>335</v>
      </c>
      <c r="J144" s="84">
        <f t="shared" si="2"/>
        <v>5</v>
      </c>
    </row>
    <row r="145" spans="1:25" s="1" customFormat="1" ht="13.2" x14ac:dyDescent="0.25">
      <c r="A145" s="65">
        <v>1293</v>
      </c>
      <c r="B145" s="72" t="s">
        <v>158</v>
      </c>
      <c r="C145" s="84" t="s">
        <v>335</v>
      </c>
      <c r="D145" s="84">
        <v>20</v>
      </c>
      <c r="E145" s="84" t="s">
        <v>335</v>
      </c>
      <c r="F145" s="84" t="s">
        <v>335</v>
      </c>
      <c r="G145" s="84" t="s">
        <v>335</v>
      </c>
      <c r="H145" s="84" t="s">
        <v>335</v>
      </c>
      <c r="I145" s="84" t="s">
        <v>335</v>
      </c>
      <c r="J145" s="84">
        <f t="shared" si="2"/>
        <v>20</v>
      </c>
      <c r="K145"/>
      <c r="L145"/>
      <c r="M145"/>
      <c r="N145"/>
      <c r="O145"/>
      <c r="P145"/>
      <c r="Q145"/>
      <c r="R145"/>
      <c r="S145"/>
      <c r="T145"/>
      <c r="U145"/>
      <c r="V145"/>
      <c r="W145"/>
      <c r="X145"/>
      <c r="Y145"/>
    </row>
    <row r="146" spans="1:25" s="87" customFormat="1" ht="13.2" x14ac:dyDescent="0.25">
      <c r="A146" s="88" t="s">
        <v>395</v>
      </c>
      <c r="B146" s="130"/>
      <c r="C146" s="90">
        <v>4</v>
      </c>
      <c r="D146" s="90">
        <v>521</v>
      </c>
      <c r="E146" s="91">
        <v>246</v>
      </c>
      <c r="F146" s="91">
        <v>17</v>
      </c>
      <c r="G146" s="91" t="s">
        <v>335</v>
      </c>
      <c r="H146" s="91">
        <v>452</v>
      </c>
      <c r="I146" s="91" t="s">
        <v>335</v>
      </c>
      <c r="J146" s="91">
        <f t="shared" si="2"/>
        <v>1240</v>
      </c>
      <c r="K146"/>
      <c r="L146"/>
      <c r="M146"/>
      <c r="N146"/>
      <c r="O146"/>
      <c r="P146"/>
      <c r="Q146"/>
      <c r="R146"/>
      <c r="S146"/>
      <c r="T146"/>
      <c r="U146"/>
      <c r="V146"/>
      <c r="W146"/>
      <c r="X146"/>
      <c r="Y146"/>
    </row>
    <row r="147" spans="1:25" s="87" customFormat="1" ht="23.25" customHeight="1" x14ac:dyDescent="0.25">
      <c r="A147" s="65">
        <v>1315</v>
      </c>
      <c r="B147" s="72" t="s">
        <v>159</v>
      </c>
      <c r="C147" s="86" t="s">
        <v>335</v>
      </c>
      <c r="D147" s="84" t="s">
        <v>335</v>
      </c>
      <c r="E147" s="86" t="s">
        <v>335</v>
      </c>
      <c r="F147" s="86" t="s">
        <v>335</v>
      </c>
      <c r="G147" s="84" t="s">
        <v>335</v>
      </c>
      <c r="H147" s="86" t="s">
        <v>335</v>
      </c>
      <c r="I147" s="84" t="s">
        <v>335</v>
      </c>
      <c r="J147" s="84">
        <f t="shared" si="2"/>
        <v>0</v>
      </c>
      <c r="K147"/>
      <c r="L147"/>
      <c r="M147"/>
      <c r="N147"/>
      <c r="O147"/>
      <c r="P147"/>
      <c r="Q147"/>
      <c r="R147"/>
      <c r="S147"/>
      <c r="T147"/>
      <c r="U147"/>
      <c r="V147"/>
      <c r="W147"/>
      <c r="X147"/>
      <c r="Y147"/>
    </row>
    <row r="148" spans="1:25" s="1" customFormat="1" ht="13.2" x14ac:dyDescent="0.25">
      <c r="A148" s="65">
        <v>1380</v>
      </c>
      <c r="B148" s="72" t="s">
        <v>160</v>
      </c>
      <c r="C148" s="84" t="s">
        <v>335</v>
      </c>
      <c r="D148" s="84">
        <v>31</v>
      </c>
      <c r="E148" s="84" t="s">
        <v>335</v>
      </c>
      <c r="F148" s="84" t="s">
        <v>335</v>
      </c>
      <c r="G148" s="84" t="s">
        <v>335</v>
      </c>
      <c r="H148" s="84" t="s">
        <v>335</v>
      </c>
      <c r="I148" s="84" t="s">
        <v>335</v>
      </c>
      <c r="J148" s="84">
        <f t="shared" si="2"/>
        <v>31</v>
      </c>
      <c r="K148"/>
      <c r="L148"/>
      <c r="M148"/>
      <c r="N148"/>
      <c r="O148"/>
      <c r="P148"/>
      <c r="Q148"/>
      <c r="R148"/>
      <c r="S148"/>
      <c r="T148"/>
      <c r="U148"/>
      <c r="V148"/>
      <c r="W148"/>
      <c r="X148"/>
      <c r="Y148"/>
    </row>
    <row r="149" spans="1:25" ht="13.2" x14ac:dyDescent="0.25">
      <c r="A149" s="65">
        <v>1381</v>
      </c>
      <c r="B149" s="72" t="s">
        <v>161</v>
      </c>
      <c r="C149" s="86" t="s">
        <v>335</v>
      </c>
      <c r="D149" s="84">
        <v>35</v>
      </c>
      <c r="E149" s="86" t="s">
        <v>335</v>
      </c>
      <c r="F149" s="86" t="s">
        <v>335</v>
      </c>
      <c r="G149" s="84" t="s">
        <v>335</v>
      </c>
      <c r="H149" s="86" t="s">
        <v>335</v>
      </c>
      <c r="I149" s="84" t="s">
        <v>335</v>
      </c>
      <c r="J149" s="84">
        <f t="shared" si="2"/>
        <v>35</v>
      </c>
    </row>
    <row r="150" spans="1:25" ht="13.2" x14ac:dyDescent="0.25">
      <c r="A150" s="65">
        <v>1382</v>
      </c>
      <c r="B150" s="72" t="s">
        <v>162</v>
      </c>
      <c r="C150" s="84" t="s">
        <v>335</v>
      </c>
      <c r="D150" s="84">
        <v>14</v>
      </c>
      <c r="E150" s="84" t="s">
        <v>335</v>
      </c>
      <c r="F150" s="84" t="s">
        <v>335</v>
      </c>
      <c r="G150" s="84" t="s">
        <v>335</v>
      </c>
      <c r="H150" s="84" t="s">
        <v>335</v>
      </c>
      <c r="I150" s="84" t="s">
        <v>335</v>
      </c>
      <c r="J150" s="84">
        <f t="shared" si="2"/>
        <v>14</v>
      </c>
    </row>
    <row r="151" spans="1:25" s="1" customFormat="1" ht="13.2" x14ac:dyDescent="0.25">
      <c r="A151" s="65">
        <v>1383</v>
      </c>
      <c r="B151" s="72" t="s">
        <v>163</v>
      </c>
      <c r="C151" s="84" t="s">
        <v>335</v>
      </c>
      <c r="D151" s="84">
        <v>161</v>
      </c>
      <c r="E151" s="84">
        <v>16</v>
      </c>
      <c r="F151" s="84" t="s">
        <v>335</v>
      </c>
      <c r="G151" s="84" t="s">
        <v>335</v>
      </c>
      <c r="H151" s="84" t="s">
        <v>335</v>
      </c>
      <c r="I151" s="84" t="s">
        <v>335</v>
      </c>
      <c r="J151" s="84">
        <f t="shared" si="2"/>
        <v>177</v>
      </c>
      <c r="K151"/>
      <c r="L151"/>
      <c r="M151"/>
      <c r="N151"/>
      <c r="O151"/>
      <c r="P151"/>
      <c r="Q151"/>
      <c r="R151"/>
      <c r="S151"/>
      <c r="T151"/>
      <c r="U151"/>
      <c r="V151"/>
      <c r="W151"/>
      <c r="X151"/>
      <c r="Y151"/>
    </row>
    <row r="152" spans="1:25" s="1" customFormat="1" ht="13.2" x14ac:dyDescent="0.25">
      <c r="A152" s="65">
        <v>1384</v>
      </c>
      <c r="B152" s="72" t="s">
        <v>164</v>
      </c>
      <c r="C152" s="84" t="s">
        <v>335</v>
      </c>
      <c r="D152" s="84">
        <v>91</v>
      </c>
      <c r="E152" s="84">
        <v>3</v>
      </c>
      <c r="F152" s="84">
        <v>3</v>
      </c>
      <c r="G152" s="84" t="s">
        <v>335</v>
      </c>
      <c r="H152" s="84">
        <v>1</v>
      </c>
      <c r="I152" s="84" t="s">
        <v>335</v>
      </c>
      <c r="J152" s="84">
        <f t="shared" si="2"/>
        <v>98</v>
      </c>
      <c r="K152"/>
      <c r="L152"/>
      <c r="M152"/>
      <c r="N152"/>
      <c r="O152"/>
      <c r="P152"/>
      <c r="Q152"/>
      <c r="R152"/>
      <c r="S152"/>
      <c r="T152"/>
      <c r="U152"/>
      <c r="V152"/>
      <c r="W152"/>
      <c r="X152"/>
      <c r="Y152"/>
    </row>
    <row r="153" spans="1:25" s="87" customFormat="1" ht="13.2" x14ac:dyDescent="0.25">
      <c r="A153" s="88" t="s">
        <v>396</v>
      </c>
      <c r="B153" s="130"/>
      <c r="C153" s="90" t="s">
        <v>335</v>
      </c>
      <c r="D153" s="90">
        <v>332</v>
      </c>
      <c r="E153" s="91">
        <v>19</v>
      </c>
      <c r="F153" s="91">
        <v>3</v>
      </c>
      <c r="G153" s="91" t="s">
        <v>335</v>
      </c>
      <c r="H153" s="91">
        <v>1</v>
      </c>
      <c r="I153" s="91" t="s">
        <v>335</v>
      </c>
      <c r="J153" s="91">
        <f t="shared" si="2"/>
        <v>355</v>
      </c>
      <c r="K153"/>
      <c r="L153"/>
      <c r="M153"/>
      <c r="N153"/>
      <c r="O153"/>
      <c r="P153"/>
      <c r="Q153"/>
      <c r="R153"/>
      <c r="S153"/>
      <c r="T153"/>
      <c r="U153"/>
      <c r="V153"/>
      <c r="W153"/>
      <c r="X153"/>
      <c r="Y153"/>
    </row>
    <row r="154" spans="1:25" s="87" customFormat="1" ht="23.25" customHeight="1" x14ac:dyDescent="0.25">
      <c r="A154" s="65">
        <v>1401</v>
      </c>
      <c r="B154" s="72" t="s">
        <v>165</v>
      </c>
      <c r="C154" s="84" t="s">
        <v>335</v>
      </c>
      <c r="D154" s="84">
        <v>1</v>
      </c>
      <c r="E154" s="84" t="s">
        <v>335</v>
      </c>
      <c r="F154" s="84" t="s">
        <v>335</v>
      </c>
      <c r="G154" s="84" t="s">
        <v>335</v>
      </c>
      <c r="H154" s="84" t="s">
        <v>335</v>
      </c>
      <c r="I154" s="84" t="s">
        <v>335</v>
      </c>
      <c r="J154" s="84">
        <f t="shared" si="2"/>
        <v>1</v>
      </c>
      <c r="K154"/>
      <c r="L154"/>
      <c r="M154"/>
      <c r="N154"/>
      <c r="O154"/>
      <c r="P154"/>
      <c r="Q154"/>
      <c r="R154"/>
      <c r="S154"/>
      <c r="T154"/>
      <c r="U154"/>
      <c r="V154"/>
      <c r="W154"/>
      <c r="X154"/>
      <c r="Y154"/>
    </row>
    <row r="155" spans="1:25" s="87" customFormat="1" ht="13.2" x14ac:dyDescent="0.25">
      <c r="A155" s="65">
        <v>1402</v>
      </c>
      <c r="B155" s="72" t="s">
        <v>166</v>
      </c>
      <c r="C155" s="84" t="s">
        <v>335</v>
      </c>
      <c r="D155" s="84">
        <v>50</v>
      </c>
      <c r="E155" s="84">
        <v>46</v>
      </c>
      <c r="F155" s="84" t="s">
        <v>335</v>
      </c>
      <c r="G155" s="84" t="s">
        <v>335</v>
      </c>
      <c r="H155" s="84" t="s">
        <v>335</v>
      </c>
      <c r="I155" s="84" t="s">
        <v>335</v>
      </c>
      <c r="J155" s="84">
        <f t="shared" si="2"/>
        <v>96</v>
      </c>
      <c r="K155"/>
      <c r="L155"/>
      <c r="M155"/>
      <c r="N155"/>
      <c r="O155"/>
      <c r="P155"/>
      <c r="Q155"/>
      <c r="R155"/>
      <c r="S155"/>
      <c r="T155"/>
      <c r="U155"/>
      <c r="V155"/>
      <c r="W155"/>
      <c r="X155"/>
      <c r="Y155"/>
    </row>
    <row r="156" spans="1:25" s="87" customFormat="1" ht="13.2" x14ac:dyDescent="0.25">
      <c r="A156" s="65">
        <v>1407</v>
      </c>
      <c r="B156" s="72" t="s">
        <v>167</v>
      </c>
      <c r="C156" s="94" t="s">
        <v>335</v>
      </c>
      <c r="D156" s="94">
        <v>19</v>
      </c>
      <c r="E156" s="86" t="s">
        <v>335</v>
      </c>
      <c r="F156" s="86" t="s">
        <v>335</v>
      </c>
      <c r="G156" s="86" t="s">
        <v>335</v>
      </c>
      <c r="H156" s="86" t="s">
        <v>335</v>
      </c>
      <c r="I156" s="86" t="s">
        <v>335</v>
      </c>
      <c r="J156" s="84">
        <f t="shared" si="2"/>
        <v>19</v>
      </c>
      <c r="K156"/>
      <c r="L156"/>
      <c r="M156"/>
      <c r="N156"/>
      <c r="O156"/>
      <c r="P156"/>
      <c r="Q156"/>
      <c r="R156"/>
      <c r="S156"/>
      <c r="T156"/>
      <c r="U156"/>
      <c r="V156"/>
      <c r="W156"/>
      <c r="X156"/>
      <c r="Y156"/>
    </row>
    <row r="157" spans="1:25" s="87" customFormat="1" ht="13.2" x14ac:dyDescent="0.25">
      <c r="A157" s="65">
        <v>1415</v>
      </c>
      <c r="B157" s="72" t="s">
        <v>168</v>
      </c>
      <c r="C157" s="84" t="s">
        <v>335</v>
      </c>
      <c r="D157" s="84">
        <v>102</v>
      </c>
      <c r="E157" s="84">
        <v>13</v>
      </c>
      <c r="F157" s="84" t="s">
        <v>335</v>
      </c>
      <c r="G157" s="84" t="s">
        <v>335</v>
      </c>
      <c r="H157" s="84" t="s">
        <v>335</v>
      </c>
      <c r="I157" s="84" t="s">
        <v>335</v>
      </c>
      <c r="J157" s="84">
        <f t="shared" si="2"/>
        <v>115</v>
      </c>
      <c r="K157"/>
      <c r="L157"/>
      <c r="M157"/>
      <c r="N157"/>
      <c r="O157"/>
      <c r="P157"/>
      <c r="Q157"/>
      <c r="R157"/>
      <c r="S157"/>
      <c r="T157"/>
      <c r="U157"/>
      <c r="V157"/>
      <c r="W157"/>
      <c r="X157"/>
      <c r="Y157"/>
    </row>
    <row r="158" spans="1:25" s="1" customFormat="1" ht="13.2" x14ac:dyDescent="0.25">
      <c r="A158" s="65">
        <v>1419</v>
      </c>
      <c r="B158" s="72" t="s">
        <v>169</v>
      </c>
      <c r="C158" s="84" t="s">
        <v>335</v>
      </c>
      <c r="D158" s="84">
        <v>67</v>
      </c>
      <c r="E158" s="84" t="s">
        <v>335</v>
      </c>
      <c r="F158" s="84" t="s">
        <v>335</v>
      </c>
      <c r="G158" s="84" t="s">
        <v>335</v>
      </c>
      <c r="H158" s="84" t="s">
        <v>335</v>
      </c>
      <c r="I158" s="84" t="s">
        <v>335</v>
      </c>
      <c r="J158" s="84">
        <f t="shared" si="2"/>
        <v>67</v>
      </c>
      <c r="K158"/>
      <c r="L158"/>
      <c r="M158"/>
      <c r="N158"/>
      <c r="O158"/>
      <c r="P158"/>
      <c r="Q158"/>
      <c r="R158"/>
      <c r="S158"/>
      <c r="T158"/>
      <c r="U158"/>
      <c r="V158"/>
      <c r="W158"/>
      <c r="X158"/>
      <c r="Y158"/>
    </row>
    <row r="159" spans="1:25" s="87" customFormat="1" ht="13.2" x14ac:dyDescent="0.25">
      <c r="A159" s="65">
        <v>1421</v>
      </c>
      <c r="B159" s="72" t="s">
        <v>170</v>
      </c>
      <c r="C159" s="84" t="s">
        <v>335</v>
      </c>
      <c r="D159" s="84">
        <v>1</v>
      </c>
      <c r="E159" s="84" t="s">
        <v>335</v>
      </c>
      <c r="F159" s="84" t="s">
        <v>335</v>
      </c>
      <c r="G159" s="84" t="s">
        <v>335</v>
      </c>
      <c r="H159" s="84" t="s">
        <v>335</v>
      </c>
      <c r="I159" s="84" t="s">
        <v>335</v>
      </c>
      <c r="J159" s="84">
        <f t="shared" si="2"/>
        <v>1</v>
      </c>
      <c r="K159"/>
      <c r="L159"/>
      <c r="M159"/>
      <c r="N159"/>
      <c r="O159"/>
      <c r="P159"/>
      <c r="Q159"/>
      <c r="R159"/>
      <c r="S159"/>
      <c r="T159"/>
      <c r="U159"/>
      <c r="V159"/>
      <c r="W159"/>
      <c r="X159"/>
      <c r="Y159"/>
    </row>
    <row r="160" spans="1:25" s="1" customFormat="1" ht="13.2" x14ac:dyDescent="0.25">
      <c r="A160" s="65">
        <v>1427</v>
      </c>
      <c r="B160" s="72" t="s">
        <v>171</v>
      </c>
      <c r="C160" s="84" t="s">
        <v>335</v>
      </c>
      <c r="D160" s="84">
        <v>1</v>
      </c>
      <c r="E160" s="84" t="s">
        <v>335</v>
      </c>
      <c r="F160" s="84" t="s">
        <v>335</v>
      </c>
      <c r="G160" s="84" t="s">
        <v>335</v>
      </c>
      <c r="H160" s="84" t="s">
        <v>335</v>
      </c>
      <c r="I160" s="84" t="s">
        <v>335</v>
      </c>
      <c r="J160" s="84">
        <f t="shared" si="2"/>
        <v>1</v>
      </c>
      <c r="K160"/>
      <c r="L160"/>
      <c r="M160"/>
      <c r="N160"/>
      <c r="O160"/>
      <c r="P160"/>
      <c r="Q160"/>
      <c r="R160"/>
      <c r="S160"/>
      <c r="T160"/>
      <c r="U160"/>
      <c r="V160"/>
      <c r="W160"/>
      <c r="X160"/>
      <c r="Y160"/>
    </row>
    <row r="161" spans="1:25" s="1" customFormat="1" ht="13.2" x14ac:dyDescent="0.25">
      <c r="A161" s="65">
        <v>1430</v>
      </c>
      <c r="B161" s="72" t="s">
        <v>172</v>
      </c>
      <c r="C161" s="84" t="s">
        <v>335</v>
      </c>
      <c r="D161" s="84">
        <v>17</v>
      </c>
      <c r="E161" s="84" t="s">
        <v>335</v>
      </c>
      <c r="F161" s="84" t="s">
        <v>335</v>
      </c>
      <c r="G161" s="84" t="s">
        <v>335</v>
      </c>
      <c r="H161" s="84" t="s">
        <v>335</v>
      </c>
      <c r="I161" s="84" t="s">
        <v>335</v>
      </c>
      <c r="J161" s="84">
        <f t="shared" si="2"/>
        <v>17</v>
      </c>
      <c r="K161"/>
      <c r="L161"/>
      <c r="M161"/>
      <c r="N161"/>
      <c r="O161"/>
      <c r="P161"/>
      <c r="Q161"/>
      <c r="R161"/>
      <c r="S161"/>
      <c r="T161"/>
      <c r="U161"/>
      <c r="V161"/>
      <c r="W161"/>
      <c r="X161"/>
      <c r="Y161"/>
    </row>
    <row r="162" spans="1:25" s="1" customFormat="1" ht="13.2" x14ac:dyDescent="0.25">
      <c r="A162" s="65">
        <v>1435</v>
      </c>
      <c r="B162" s="72" t="s">
        <v>173</v>
      </c>
      <c r="C162" s="84" t="s">
        <v>335</v>
      </c>
      <c r="D162" s="84">
        <v>51</v>
      </c>
      <c r="E162" s="84" t="s">
        <v>335</v>
      </c>
      <c r="F162" s="84" t="s">
        <v>335</v>
      </c>
      <c r="G162" s="84" t="s">
        <v>335</v>
      </c>
      <c r="H162" s="84" t="s">
        <v>335</v>
      </c>
      <c r="I162" s="84" t="s">
        <v>335</v>
      </c>
      <c r="J162" s="84">
        <f t="shared" si="2"/>
        <v>51</v>
      </c>
      <c r="K162"/>
      <c r="L162"/>
      <c r="M162"/>
      <c r="N162"/>
      <c r="O162"/>
      <c r="P162"/>
      <c r="Q162"/>
      <c r="R162"/>
      <c r="S162"/>
      <c r="T162"/>
      <c r="U162"/>
      <c r="V162"/>
      <c r="W162"/>
      <c r="X162"/>
      <c r="Y162"/>
    </row>
    <row r="163" spans="1:25" s="87" customFormat="1" ht="13.2" x14ac:dyDescent="0.25">
      <c r="A163" s="65">
        <v>1438</v>
      </c>
      <c r="B163" s="72" t="s">
        <v>174</v>
      </c>
      <c r="C163" s="84" t="s">
        <v>335</v>
      </c>
      <c r="D163" s="84" t="s">
        <v>335</v>
      </c>
      <c r="E163" s="84" t="s">
        <v>335</v>
      </c>
      <c r="F163" s="84" t="s">
        <v>335</v>
      </c>
      <c r="G163" s="84" t="s">
        <v>335</v>
      </c>
      <c r="H163" s="84" t="s">
        <v>335</v>
      </c>
      <c r="I163" s="84" t="s">
        <v>335</v>
      </c>
      <c r="J163" s="84">
        <f t="shared" si="2"/>
        <v>0</v>
      </c>
      <c r="K163"/>
      <c r="L163"/>
      <c r="M163"/>
      <c r="N163"/>
      <c r="O163"/>
      <c r="P163"/>
      <c r="Q163"/>
      <c r="R163"/>
      <c r="S163"/>
      <c r="T163"/>
      <c r="U163"/>
      <c r="V163"/>
      <c r="W163"/>
      <c r="X163"/>
      <c r="Y163"/>
    </row>
    <row r="164" spans="1:25" s="87" customFormat="1" ht="13.2" x14ac:dyDescent="0.25">
      <c r="A164" s="65">
        <v>1439</v>
      </c>
      <c r="B164" s="72" t="s">
        <v>175</v>
      </c>
      <c r="C164" s="84" t="s">
        <v>335</v>
      </c>
      <c r="D164" s="84">
        <v>16</v>
      </c>
      <c r="E164" s="84" t="s">
        <v>335</v>
      </c>
      <c r="F164" s="84" t="s">
        <v>335</v>
      </c>
      <c r="G164" s="84" t="s">
        <v>335</v>
      </c>
      <c r="H164" s="84" t="s">
        <v>335</v>
      </c>
      <c r="I164" s="84" t="s">
        <v>335</v>
      </c>
      <c r="J164" s="84">
        <f t="shared" si="2"/>
        <v>16</v>
      </c>
      <c r="K164"/>
      <c r="L164"/>
      <c r="M164"/>
      <c r="N164"/>
      <c r="O164"/>
      <c r="P164"/>
      <c r="Q164"/>
      <c r="R164"/>
      <c r="S164"/>
      <c r="T164"/>
      <c r="U164"/>
      <c r="V164"/>
      <c r="W164"/>
      <c r="X164"/>
      <c r="Y164"/>
    </row>
    <row r="165" spans="1:25" s="1" customFormat="1" ht="13.2" x14ac:dyDescent="0.25">
      <c r="A165" s="65">
        <v>1440</v>
      </c>
      <c r="B165" s="72" t="s">
        <v>176</v>
      </c>
      <c r="C165" s="84" t="s">
        <v>335</v>
      </c>
      <c r="D165" s="84">
        <v>1</v>
      </c>
      <c r="E165" s="84" t="s">
        <v>335</v>
      </c>
      <c r="F165" s="84" t="s">
        <v>335</v>
      </c>
      <c r="G165" s="84" t="s">
        <v>335</v>
      </c>
      <c r="H165" s="84" t="s">
        <v>335</v>
      </c>
      <c r="I165" s="84" t="s">
        <v>335</v>
      </c>
      <c r="J165" s="84">
        <f t="shared" si="2"/>
        <v>1</v>
      </c>
      <c r="K165"/>
      <c r="L165"/>
      <c r="M165"/>
      <c r="N165"/>
      <c r="O165"/>
      <c r="P165"/>
      <c r="Q165"/>
      <c r="R165"/>
      <c r="S165"/>
      <c r="T165"/>
      <c r="U165"/>
      <c r="V165"/>
      <c r="W165"/>
      <c r="X165"/>
      <c r="Y165"/>
    </row>
    <row r="166" spans="1:25" s="1" customFormat="1" ht="13.2" x14ac:dyDescent="0.25">
      <c r="A166" s="65">
        <v>1441</v>
      </c>
      <c r="B166" s="72" t="s">
        <v>177</v>
      </c>
      <c r="C166" s="84" t="s">
        <v>335</v>
      </c>
      <c r="D166" s="84" t="s">
        <v>335</v>
      </c>
      <c r="E166" s="84" t="s">
        <v>335</v>
      </c>
      <c r="F166" s="84" t="s">
        <v>335</v>
      </c>
      <c r="G166" s="84" t="s">
        <v>335</v>
      </c>
      <c r="H166" s="84" t="s">
        <v>335</v>
      </c>
      <c r="I166" s="84" t="s">
        <v>335</v>
      </c>
      <c r="J166" s="84">
        <f t="shared" si="2"/>
        <v>0</v>
      </c>
      <c r="K166"/>
      <c r="L166"/>
      <c r="M166"/>
      <c r="N166"/>
      <c r="O166"/>
      <c r="P166"/>
      <c r="Q166"/>
      <c r="R166"/>
      <c r="S166"/>
      <c r="T166"/>
      <c r="U166"/>
      <c r="V166"/>
      <c r="W166"/>
      <c r="X166"/>
      <c r="Y166"/>
    </row>
    <row r="167" spans="1:25" s="87" customFormat="1" ht="13.2" x14ac:dyDescent="0.25">
      <c r="A167" s="65">
        <v>1442</v>
      </c>
      <c r="B167" s="72" t="s">
        <v>178</v>
      </c>
      <c r="C167" s="94" t="s">
        <v>335</v>
      </c>
      <c r="D167" s="94">
        <v>46</v>
      </c>
      <c r="E167" s="86" t="s">
        <v>335</v>
      </c>
      <c r="F167" s="86">
        <v>13</v>
      </c>
      <c r="G167" s="86" t="s">
        <v>335</v>
      </c>
      <c r="H167" s="86">
        <v>55</v>
      </c>
      <c r="I167" s="86" t="s">
        <v>335</v>
      </c>
      <c r="J167" s="84">
        <f t="shared" si="2"/>
        <v>114</v>
      </c>
      <c r="K167"/>
      <c r="L167"/>
      <c r="M167"/>
      <c r="N167"/>
      <c r="O167"/>
      <c r="P167"/>
      <c r="Q167"/>
      <c r="R167"/>
      <c r="S167"/>
      <c r="T167"/>
      <c r="U167"/>
      <c r="V167"/>
      <c r="W167"/>
      <c r="X167"/>
      <c r="Y167"/>
    </row>
    <row r="168" spans="1:25" s="1" customFormat="1" ht="13.2" x14ac:dyDescent="0.25">
      <c r="A168" s="65">
        <v>1443</v>
      </c>
      <c r="B168" s="72" t="s">
        <v>179</v>
      </c>
      <c r="C168" s="84" t="s">
        <v>335</v>
      </c>
      <c r="D168" s="84" t="s">
        <v>335</v>
      </c>
      <c r="E168" s="84" t="s">
        <v>335</v>
      </c>
      <c r="F168" s="84" t="s">
        <v>335</v>
      </c>
      <c r="G168" s="84" t="s">
        <v>335</v>
      </c>
      <c r="H168" s="84" t="s">
        <v>335</v>
      </c>
      <c r="I168" s="84" t="s">
        <v>335</v>
      </c>
      <c r="J168" s="84">
        <f t="shared" si="2"/>
        <v>0</v>
      </c>
      <c r="K168"/>
      <c r="L168"/>
      <c r="M168"/>
      <c r="N168"/>
      <c r="O168"/>
      <c r="P168"/>
      <c r="Q168"/>
      <c r="R168"/>
      <c r="S168"/>
      <c r="T168"/>
      <c r="U168"/>
      <c r="V168"/>
      <c r="W168"/>
      <c r="X168"/>
      <c r="Y168"/>
    </row>
    <row r="169" spans="1:25" s="1" customFormat="1" ht="13.2" x14ac:dyDescent="0.25">
      <c r="A169" s="65">
        <v>1444</v>
      </c>
      <c r="B169" s="72" t="s">
        <v>180</v>
      </c>
      <c r="C169" s="84" t="s">
        <v>335</v>
      </c>
      <c r="D169" s="84">
        <v>1</v>
      </c>
      <c r="E169" s="84" t="s">
        <v>335</v>
      </c>
      <c r="F169" s="84" t="s">
        <v>335</v>
      </c>
      <c r="G169" s="84" t="s">
        <v>335</v>
      </c>
      <c r="H169" s="84" t="s">
        <v>335</v>
      </c>
      <c r="I169" s="84" t="s">
        <v>335</v>
      </c>
      <c r="J169" s="84">
        <f t="shared" si="2"/>
        <v>1</v>
      </c>
      <c r="K169"/>
      <c r="L169"/>
      <c r="M169"/>
      <c r="N169"/>
      <c r="O169"/>
      <c r="P169"/>
      <c r="Q169"/>
      <c r="R169"/>
      <c r="S169"/>
      <c r="T169"/>
      <c r="U169"/>
      <c r="V169"/>
      <c r="W169"/>
      <c r="X169"/>
      <c r="Y169"/>
    </row>
    <row r="170" spans="1:25" s="1" customFormat="1" ht="13.2" x14ac:dyDescent="0.25">
      <c r="A170" s="65">
        <v>1445</v>
      </c>
      <c r="B170" s="72" t="s">
        <v>181</v>
      </c>
      <c r="C170" s="84" t="s">
        <v>335</v>
      </c>
      <c r="D170" s="84">
        <v>1</v>
      </c>
      <c r="E170" s="84" t="s">
        <v>335</v>
      </c>
      <c r="F170" s="84" t="s">
        <v>335</v>
      </c>
      <c r="G170" s="84" t="s">
        <v>335</v>
      </c>
      <c r="H170" s="84" t="s">
        <v>335</v>
      </c>
      <c r="I170" s="84" t="s">
        <v>335</v>
      </c>
      <c r="J170" s="84">
        <f t="shared" si="2"/>
        <v>1</v>
      </c>
      <c r="K170"/>
      <c r="L170"/>
      <c r="M170"/>
      <c r="N170"/>
      <c r="O170"/>
      <c r="P170"/>
      <c r="Q170"/>
      <c r="R170"/>
      <c r="S170"/>
      <c r="T170"/>
      <c r="U170"/>
      <c r="V170"/>
      <c r="W170"/>
      <c r="X170"/>
      <c r="Y170"/>
    </row>
    <row r="171" spans="1:25" ht="13.2" x14ac:dyDescent="0.25">
      <c r="A171" s="65">
        <v>1446</v>
      </c>
      <c r="B171" s="72" t="s">
        <v>182</v>
      </c>
      <c r="C171" s="84" t="s">
        <v>335</v>
      </c>
      <c r="D171" s="84">
        <v>2</v>
      </c>
      <c r="E171" s="84" t="s">
        <v>335</v>
      </c>
      <c r="F171" s="84" t="s">
        <v>335</v>
      </c>
      <c r="G171" s="84" t="s">
        <v>335</v>
      </c>
      <c r="H171" s="84" t="s">
        <v>335</v>
      </c>
      <c r="I171" s="84" t="s">
        <v>335</v>
      </c>
      <c r="J171" s="84">
        <f t="shared" si="2"/>
        <v>2</v>
      </c>
    </row>
    <row r="172" spans="1:25" s="1" customFormat="1" ht="13.2" x14ac:dyDescent="0.25">
      <c r="A172" s="65">
        <v>1447</v>
      </c>
      <c r="B172" s="72" t="s">
        <v>183</v>
      </c>
      <c r="C172" s="84" t="s">
        <v>335</v>
      </c>
      <c r="D172" s="84">
        <v>7</v>
      </c>
      <c r="E172" s="84" t="s">
        <v>335</v>
      </c>
      <c r="F172" s="84" t="s">
        <v>335</v>
      </c>
      <c r="G172" s="84" t="s">
        <v>335</v>
      </c>
      <c r="H172" s="84" t="s">
        <v>335</v>
      </c>
      <c r="I172" s="84" t="s">
        <v>335</v>
      </c>
      <c r="J172" s="84">
        <f t="shared" si="2"/>
        <v>7</v>
      </c>
      <c r="K172"/>
      <c r="L172"/>
      <c r="M172"/>
      <c r="N172"/>
      <c r="O172"/>
      <c r="P172"/>
      <c r="Q172"/>
      <c r="R172"/>
      <c r="S172"/>
      <c r="T172"/>
      <c r="U172"/>
      <c r="V172"/>
      <c r="W172"/>
      <c r="X172"/>
      <c r="Y172"/>
    </row>
    <row r="173" spans="1:25" ht="13.2" x14ac:dyDescent="0.25">
      <c r="A173" s="65">
        <v>1452</v>
      </c>
      <c r="B173" s="72" t="s">
        <v>184</v>
      </c>
      <c r="C173" s="84" t="s">
        <v>335</v>
      </c>
      <c r="D173" s="84">
        <v>4</v>
      </c>
      <c r="E173" s="84" t="s">
        <v>335</v>
      </c>
      <c r="F173" s="84" t="s">
        <v>335</v>
      </c>
      <c r="G173" s="84" t="s">
        <v>335</v>
      </c>
      <c r="H173" s="84" t="s">
        <v>335</v>
      </c>
      <c r="I173" s="84" t="s">
        <v>335</v>
      </c>
      <c r="J173" s="84">
        <f t="shared" si="2"/>
        <v>4</v>
      </c>
    </row>
    <row r="174" spans="1:25" s="1" customFormat="1" ht="13.2" x14ac:dyDescent="0.25">
      <c r="A174" s="65">
        <v>1460</v>
      </c>
      <c r="B174" s="72" t="s">
        <v>185</v>
      </c>
      <c r="C174" s="84" t="s">
        <v>335</v>
      </c>
      <c r="D174" s="84">
        <v>109</v>
      </c>
      <c r="E174" s="84" t="s">
        <v>335</v>
      </c>
      <c r="F174" s="84" t="s">
        <v>335</v>
      </c>
      <c r="G174" s="84" t="s">
        <v>335</v>
      </c>
      <c r="H174" s="84" t="s">
        <v>335</v>
      </c>
      <c r="I174" s="84" t="s">
        <v>335</v>
      </c>
      <c r="J174" s="84">
        <f t="shared" si="2"/>
        <v>109</v>
      </c>
      <c r="K174"/>
      <c r="L174"/>
      <c r="M174"/>
      <c r="N174"/>
      <c r="O174"/>
      <c r="P174"/>
      <c r="Q174"/>
      <c r="R174"/>
      <c r="S174"/>
      <c r="T174"/>
      <c r="U174"/>
      <c r="V174"/>
      <c r="W174"/>
      <c r="X174"/>
      <c r="Y174"/>
    </row>
    <row r="175" spans="1:25" ht="13.2" x14ac:dyDescent="0.25">
      <c r="A175" s="65">
        <v>1461</v>
      </c>
      <c r="B175" s="72" t="s">
        <v>186</v>
      </c>
      <c r="C175" s="84" t="s">
        <v>335</v>
      </c>
      <c r="D175" s="84" t="s">
        <v>335</v>
      </c>
      <c r="E175" s="84" t="s">
        <v>335</v>
      </c>
      <c r="F175" s="84" t="s">
        <v>335</v>
      </c>
      <c r="G175" s="84" t="s">
        <v>335</v>
      </c>
      <c r="H175" s="84" t="s">
        <v>335</v>
      </c>
      <c r="I175" s="84" t="s">
        <v>335</v>
      </c>
      <c r="J175" s="84">
        <f t="shared" si="2"/>
        <v>0</v>
      </c>
    </row>
    <row r="176" spans="1:25" ht="13.2" x14ac:dyDescent="0.25">
      <c r="A176" s="65">
        <v>1462</v>
      </c>
      <c r="B176" s="72" t="s">
        <v>187</v>
      </c>
      <c r="C176" s="84" t="s">
        <v>335</v>
      </c>
      <c r="D176" s="84">
        <v>12</v>
      </c>
      <c r="E176" s="84" t="s">
        <v>335</v>
      </c>
      <c r="F176" s="84" t="s">
        <v>335</v>
      </c>
      <c r="G176" s="84" t="s">
        <v>335</v>
      </c>
      <c r="H176" s="84" t="s">
        <v>335</v>
      </c>
      <c r="I176" s="84" t="s">
        <v>335</v>
      </c>
      <c r="J176" s="84">
        <f t="shared" si="2"/>
        <v>12</v>
      </c>
    </row>
    <row r="177" spans="1:25" ht="13.2" x14ac:dyDescent="0.25">
      <c r="A177" s="65">
        <v>1463</v>
      </c>
      <c r="B177" s="72" t="s">
        <v>188</v>
      </c>
      <c r="C177" s="94" t="s">
        <v>335</v>
      </c>
      <c r="D177" s="94">
        <v>22</v>
      </c>
      <c r="E177" s="86" t="s">
        <v>335</v>
      </c>
      <c r="F177" s="86" t="s">
        <v>335</v>
      </c>
      <c r="G177" s="86" t="s">
        <v>335</v>
      </c>
      <c r="H177" s="86" t="s">
        <v>335</v>
      </c>
      <c r="I177" s="86" t="s">
        <v>335</v>
      </c>
      <c r="J177" s="84">
        <f t="shared" si="2"/>
        <v>22</v>
      </c>
    </row>
    <row r="178" spans="1:25" s="87" customFormat="1" ht="13.2" x14ac:dyDescent="0.25">
      <c r="A178" s="65">
        <v>1465</v>
      </c>
      <c r="B178" s="72" t="s">
        <v>189</v>
      </c>
      <c r="C178" s="84" t="s">
        <v>335</v>
      </c>
      <c r="D178" s="84" t="s">
        <v>335</v>
      </c>
      <c r="E178" s="84" t="s">
        <v>335</v>
      </c>
      <c r="F178" s="84" t="s">
        <v>335</v>
      </c>
      <c r="G178" s="84" t="s">
        <v>335</v>
      </c>
      <c r="H178" s="84" t="s">
        <v>335</v>
      </c>
      <c r="I178" s="84" t="s">
        <v>335</v>
      </c>
      <c r="J178" s="84">
        <f t="shared" si="2"/>
        <v>0</v>
      </c>
      <c r="K178"/>
      <c r="L178"/>
      <c r="M178"/>
      <c r="N178"/>
      <c r="O178"/>
      <c r="P178"/>
      <c r="Q178"/>
      <c r="R178"/>
      <c r="S178"/>
      <c r="T178"/>
      <c r="U178"/>
      <c r="V178"/>
      <c r="W178"/>
      <c r="X178"/>
      <c r="Y178"/>
    </row>
    <row r="179" spans="1:25" ht="13.2" x14ac:dyDescent="0.25">
      <c r="A179" s="65">
        <v>1466</v>
      </c>
      <c r="B179" s="72" t="s">
        <v>190</v>
      </c>
      <c r="C179" s="84" t="s">
        <v>335</v>
      </c>
      <c r="D179" s="84">
        <v>1</v>
      </c>
      <c r="E179" s="84" t="s">
        <v>335</v>
      </c>
      <c r="F179" s="84" t="s">
        <v>335</v>
      </c>
      <c r="G179" s="84" t="s">
        <v>335</v>
      </c>
      <c r="H179" s="84" t="s">
        <v>335</v>
      </c>
      <c r="I179" s="84" t="s">
        <v>335</v>
      </c>
      <c r="J179" s="84">
        <f t="shared" si="2"/>
        <v>1</v>
      </c>
    </row>
    <row r="180" spans="1:25" s="1" customFormat="1" ht="13.2" x14ac:dyDescent="0.25">
      <c r="A180" s="65">
        <v>1470</v>
      </c>
      <c r="B180" s="72" t="s">
        <v>191</v>
      </c>
      <c r="C180" s="84" t="s">
        <v>335</v>
      </c>
      <c r="D180" s="84">
        <v>8</v>
      </c>
      <c r="E180" s="84" t="s">
        <v>335</v>
      </c>
      <c r="F180" s="84" t="s">
        <v>335</v>
      </c>
      <c r="G180" s="84" t="s">
        <v>335</v>
      </c>
      <c r="H180" s="84" t="s">
        <v>335</v>
      </c>
      <c r="I180" s="84" t="s">
        <v>335</v>
      </c>
      <c r="J180" s="84">
        <f t="shared" si="2"/>
        <v>8</v>
      </c>
      <c r="K180"/>
      <c r="L180"/>
      <c r="M180"/>
      <c r="N180"/>
      <c r="O180"/>
      <c r="P180"/>
      <c r="Q180"/>
      <c r="R180"/>
      <c r="S180"/>
      <c r="T180"/>
      <c r="U180"/>
      <c r="V180"/>
      <c r="W180"/>
      <c r="X180"/>
      <c r="Y180"/>
    </row>
    <row r="181" spans="1:25" ht="13.2" x14ac:dyDescent="0.25">
      <c r="A181" s="65">
        <v>1471</v>
      </c>
      <c r="B181" s="72" t="s">
        <v>192</v>
      </c>
      <c r="C181" s="84" t="s">
        <v>335</v>
      </c>
      <c r="D181" s="84">
        <v>4</v>
      </c>
      <c r="E181" s="84" t="s">
        <v>335</v>
      </c>
      <c r="F181" s="84" t="s">
        <v>335</v>
      </c>
      <c r="G181" s="84" t="s">
        <v>335</v>
      </c>
      <c r="H181" s="84" t="s">
        <v>335</v>
      </c>
      <c r="I181" s="84" t="s">
        <v>335</v>
      </c>
      <c r="J181" s="84">
        <f t="shared" si="2"/>
        <v>4</v>
      </c>
    </row>
    <row r="182" spans="1:25" ht="13.2" x14ac:dyDescent="0.25">
      <c r="A182" s="65">
        <v>1472</v>
      </c>
      <c r="B182" s="72" t="s">
        <v>193</v>
      </c>
      <c r="C182" s="84" t="s">
        <v>335</v>
      </c>
      <c r="D182" s="84">
        <v>1</v>
      </c>
      <c r="E182" s="84" t="s">
        <v>335</v>
      </c>
      <c r="F182" s="84" t="s">
        <v>335</v>
      </c>
      <c r="G182" s="84" t="s">
        <v>335</v>
      </c>
      <c r="H182" s="84" t="s">
        <v>335</v>
      </c>
      <c r="I182" s="84" t="s">
        <v>335</v>
      </c>
      <c r="J182" s="84">
        <f t="shared" si="2"/>
        <v>1</v>
      </c>
    </row>
    <row r="183" spans="1:25" s="1" customFormat="1" ht="13.2" x14ac:dyDescent="0.25">
      <c r="A183" s="65">
        <v>1473</v>
      </c>
      <c r="B183" s="72" t="s">
        <v>194</v>
      </c>
      <c r="C183" s="84" t="s">
        <v>335</v>
      </c>
      <c r="D183" s="84">
        <v>2</v>
      </c>
      <c r="E183" s="84" t="s">
        <v>335</v>
      </c>
      <c r="F183" s="84" t="s">
        <v>335</v>
      </c>
      <c r="G183" s="84" t="s">
        <v>335</v>
      </c>
      <c r="H183" s="84" t="s">
        <v>335</v>
      </c>
      <c r="I183" s="84" t="s">
        <v>335</v>
      </c>
      <c r="J183" s="84">
        <f t="shared" si="2"/>
        <v>2</v>
      </c>
      <c r="K183"/>
      <c r="L183"/>
      <c r="M183"/>
      <c r="N183"/>
      <c r="O183"/>
      <c r="P183"/>
      <c r="Q183"/>
      <c r="R183"/>
      <c r="S183"/>
      <c r="T183"/>
      <c r="U183"/>
      <c r="V183"/>
      <c r="W183"/>
      <c r="X183"/>
      <c r="Y183"/>
    </row>
    <row r="184" spans="1:25" s="1" customFormat="1" ht="13.2" x14ac:dyDescent="0.25">
      <c r="A184" s="65">
        <v>1480</v>
      </c>
      <c r="B184" s="72" t="s">
        <v>195</v>
      </c>
      <c r="C184" s="84">
        <v>1</v>
      </c>
      <c r="D184" s="84">
        <v>1163</v>
      </c>
      <c r="E184" s="84">
        <v>396</v>
      </c>
      <c r="F184" s="84">
        <v>34</v>
      </c>
      <c r="G184" s="84" t="s">
        <v>335</v>
      </c>
      <c r="H184" s="84">
        <v>444</v>
      </c>
      <c r="I184" s="84" t="s">
        <v>335</v>
      </c>
      <c r="J184" s="84">
        <f t="shared" si="2"/>
        <v>2038</v>
      </c>
      <c r="K184"/>
      <c r="L184"/>
      <c r="M184"/>
      <c r="N184"/>
      <c r="O184"/>
      <c r="P184"/>
      <c r="Q184"/>
      <c r="R184"/>
      <c r="S184"/>
      <c r="T184"/>
      <c r="U184"/>
      <c r="V184"/>
      <c r="W184"/>
      <c r="X184"/>
      <c r="Y184"/>
    </row>
    <row r="185" spans="1:25" s="1" customFormat="1" ht="13.2" x14ac:dyDescent="0.25">
      <c r="A185" s="65">
        <v>1481</v>
      </c>
      <c r="B185" s="72" t="s">
        <v>196</v>
      </c>
      <c r="C185" s="94" t="s">
        <v>335</v>
      </c>
      <c r="D185" s="94">
        <v>53</v>
      </c>
      <c r="E185" s="86">
        <v>42</v>
      </c>
      <c r="F185" s="86" t="s">
        <v>335</v>
      </c>
      <c r="G185" s="86" t="s">
        <v>335</v>
      </c>
      <c r="H185" s="86" t="s">
        <v>335</v>
      </c>
      <c r="I185" s="86" t="s">
        <v>335</v>
      </c>
      <c r="J185" s="84">
        <f t="shared" si="2"/>
        <v>95</v>
      </c>
      <c r="K185"/>
      <c r="L185"/>
      <c r="M185"/>
      <c r="N185"/>
      <c r="O185"/>
      <c r="P185"/>
      <c r="Q185"/>
      <c r="R185"/>
      <c r="S185"/>
      <c r="T185"/>
      <c r="U185"/>
      <c r="V185"/>
      <c r="W185"/>
      <c r="X185"/>
      <c r="Y185"/>
    </row>
    <row r="186" spans="1:25" ht="13.2" x14ac:dyDescent="0.25">
      <c r="A186" s="65">
        <v>1482</v>
      </c>
      <c r="B186" s="72" t="s">
        <v>197</v>
      </c>
      <c r="C186" s="84" t="s">
        <v>335</v>
      </c>
      <c r="D186" s="84">
        <v>40</v>
      </c>
      <c r="E186" s="84" t="s">
        <v>335</v>
      </c>
      <c r="F186" s="84" t="s">
        <v>335</v>
      </c>
      <c r="G186" s="84" t="s">
        <v>335</v>
      </c>
      <c r="H186" s="84" t="s">
        <v>335</v>
      </c>
      <c r="I186" s="84" t="s">
        <v>335</v>
      </c>
      <c r="J186" s="84">
        <f t="shared" si="2"/>
        <v>40</v>
      </c>
    </row>
    <row r="187" spans="1:25" ht="13.2" x14ac:dyDescent="0.25">
      <c r="A187" s="65">
        <v>1484</v>
      </c>
      <c r="B187" s="72" t="s">
        <v>198</v>
      </c>
      <c r="C187" s="84" t="s">
        <v>335</v>
      </c>
      <c r="D187" s="84">
        <v>29</v>
      </c>
      <c r="E187" s="84" t="s">
        <v>335</v>
      </c>
      <c r="F187" s="84" t="s">
        <v>335</v>
      </c>
      <c r="G187" s="84" t="s">
        <v>335</v>
      </c>
      <c r="H187" s="84">
        <v>28</v>
      </c>
      <c r="I187" s="84" t="s">
        <v>335</v>
      </c>
      <c r="J187" s="84">
        <f t="shared" si="2"/>
        <v>57</v>
      </c>
    </row>
    <row r="188" spans="1:25" s="87" customFormat="1" ht="13.2" x14ac:dyDescent="0.25">
      <c r="A188" s="65">
        <v>1485</v>
      </c>
      <c r="B188" s="72" t="s">
        <v>199</v>
      </c>
      <c r="C188" s="84" t="s">
        <v>335</v>
      </c>
      <c r="D188" s="84">
        <v>60</v>
      </c>
      <c r="E188" s="84">
        <v>4</v>
      </c>
      <c r="F188" s="84">
        <v>15</v>
      </c>
      <c r="G188" s="84" t="s">
        <v>335</v>
      </c>
      <c r="H188" s="84" t="s">
        <v>335</v>
      </c>
      <c r="I188" s="84" t="s">
        <v>335</v>
      </c>
      <c r="J188" s="84">
        <f t="shared" si="2"/>
        <v>79</v>
      </c>
      <c r="K188"/>
      <c r="L188"/>
      <c r="M188"/>
      <c r="N188"/>
      <c r="O188"/>
      <c r="P188"/>
      <c r="Q188"/>
      <c r="R188"/>
      <c r="S188"/>
      <c r="T188"/>
      <c r="U188"/>
      <c r="V188"/>
      <c r="W188"/>
      <c r="X188"/>
      <c r="Y188"/>
    </row>
    <row r="189" spans="1:25" ht="13.2" x14ac:dyDescent="0.25">
      <c r="A189" s="65">
        <v>1486</v>
      </c>
      <c r="B189" s="72" t="s">
        <v>200</v>
      </c>
      <c r="C189" s="84" t="s">
        <v>335</v>
      </c>
      <c r="D189" s="84">
        <v>1</v>
      </c>
      <c r="E189" s="84" t="s">
        <v>335</v>
      </c>
      <c r="F189" s="84" t="s">
        <v>335</v>
      </c>
      <c r="G189" s="84" t="s">
        <v>335</v>
      </c>
      <c r="H189" s="84" t="s">
        <v>335</v>
      </c>
      <c r="I189" s="84" t="s">
        <v>335</v>
      </c>
      <c r="J189" s="84">
        <f t="shared" si="2"/>
        <v>1</v>
      </c>
    </row>
    <row r="190" spans="1:25" s="1" customFormat="1" ht="13.2" x14ac:dyDescent="0.25">
      <c r="A190" s="65">
        <v>1487</v>
      </c>
      <c r="B190" s="72" t="s">
        <v>201</v>
      </c>
      <c r="C190" s="84" t="s">
        <v>335</v>
      </c>
      <c r="D190" s="84">
        <v>4</v>
      </c>
      <c r="E190" s="84" t="s">
        <v>335</v>
      </c>
      <c r="F190" s="84" t="s">
        <v>335</v>
      </c>
      <c r="G190" s="84" t="s">
        <v>335</v>
      </c>
      <c r="H190" s="84" t="s">
        <v>335</v>
      </c>
      <c r="I190" s="84" t="s">
        <v>335</v>
      </c>
      <c r="J190" s="84">
        <f t="shared" si="2"/>
        <v>4</v>
      </c>
      <c r="K190"/>
      <c r="L190"/>
      <c r="M190"/>
      <c r="N190"/>
      <c r="O190"/>
      <c r="P190"/>
      <c r="Q190"/>
      <c r="R190"/>
      <c r="S190"/>
      <c r="T190"/>
      <c r="U190"/>
      <c r="V190"/>
      <c r="W190"/>
      <c r="X190"/>
      <c r="Y190"/>
    </row>
    <row r="191" spans="1:25" s="1" customFormat="1" ht="13.2" x14ac:dyDescent="0.25">
      <c r="A191" s="92">
        <v>1488</v>
      </c>
      <c r="B191" s="95" t="s">
        <v>202</v>
      </c>
      <c r="C191" s="84" t="s">
        <v>335</v>
      </c>
      <c r="D191" s="84">
        <v>6</v>
      </c>
      <c r="E191" s="84" t="s">
        <v>335</v>
      </c>
      <c r="F191" s="84" t="s">
        <v>335</v>
      </c>
      <c r="G191" s="84" t="s">
        <v>335</v>
      </c>
      <c r="H191" s="84" t="s">
        <v>335</v>
      </c>
      <c r="I191" s="84" t="s">
        <v>335</v>
      </c>
      <c r="J191" s="84">
        <f t="shared" si="2"/>
        <v>6</v>
      </c>
      <c r="K191"/>
      <c r="L191"/>
      <c r="M191"/>
      <c r="N191"/>
      <c r="O191"/>
      <c r="P191"/>
      <c r="Q191"/>
      <c r="R191"/>
      <c r="S191"/>
      <c r="T191"/>
      <c r="U191"/>
      <c r="V191"/>
      <c r="W191"/>
      <c r="X191"/>
      <c r="Y191"/>
    </row>
    <row r="192" spans="1:25" s="1" customFormat="1" ht="13.2" x14ac:dyDescent="0.25">
      <c r="A192" s="65">
        <v>1489</v>
      </c>
      <c r="B192" s="72" t="s">
        <v>203</v>
      </c>
      <c r="C192" s="94" t="s">
        <v>335</v>
      </c>
      <c r="D192" s="94">
        <v>1</v>
      </c>
      <c r="E192" s="94" t="s">
        <v>335</v>
      </c>
      <c r="F192" s="86" t="s">
        <v>335</v>
      </c>
      <c r="G192" s="86" t="s">
        <v>335</v>
      </c>
      <c r="H192" s="86" t="s">
        <v>335</v>
      </c>
      <c r="I192" s="84" t="s">
        <v>335</v>
      </c>
      <c r="J192" s="84">
        <f t="shared" si="2"/>
        <v>1</v>
      </c>
      <c r="K192"/>
      <c r="L192"/>
      <c r="M192"/>
      <c r="N192"/>
      <c r="O192"/>
      <c r="P192"/>
      <c r="Q192"/>
      <c r="R192"/>
      <c r="S192"/>
      <c r="T192"/>
      <c r="U192"/>
      <c r="V192"/>
      <c r="W192"/>
      <c r="X192"/>
      <c r="Y192"/>
    </row>
    <row r="193" spans="1:25" ht="13.2" x14ac:dyDescent="0.25">
      <c r="A193" s="65">
        <v>1490</v>
      </c>
      <c r="B193" s="72" t="s">
        <v>204</v>
      </c>
      <c r="C193" s="84">
        <v>1</v>
      </c>
      <c r="D193" s="84">
        <v>100</v>
      </c>
      <c r="E193" s="84">
        <v>10</v>
      </c>
      <c r="F193" s="84" t="s">
        <v>335</v>
      </c>
      <c r="G193" s="84" t="s">
        <v>335</v>
      </c>
      <c r="H193" s="84">
        <v>56</v>
      </c>
      <c r="I193" s="84" t="s">
        <v>335</v>
      </c>
      <c r="J193" s="84">
        <f t="shared" si="2"/>
        <v>167</v>
      </c>
    </row>
    <row r="194" spans="1:25" s="1" customFormat="1" ht="13.2" x14ac:dyDescent="0.25">
      <c r="A194" s="92">
        <v>1491</v>
      </c>
      <c r="B194" s="95" t="s">
        <v>205</v>
      </c>
      <c r="C194" s="94" t="s">
        <v>335</v>
      </c>
      <c r="D194" s="94">
        <v>27</v>
      </c>
      <c r="E194" s="86" t="s">
        <v>335</v>
      </c>
      <c r="F194" s="86" t="s">
        <v>335</v>
      </c>
      <c r="G194" s="86" t="s">
        <v>335</v>
      </c>
      <c r="H194" s="86" t="s">
        <v>335</v>
      </c>
      <c r="I194" s="86" t="s">
        <v>335</v>
      </c>
      <c r="J194" s="84">
        <f t="shared" si="2"/>
        <v>27</v>
      </c>
      <c r="K194"/>
      <c r="L194"/>
      <c r="M194"/>
      <c r="N194"/>
      <c r="O194"/>
      <c r="P194"/>
      <c r="Q194"/>
      <c r="R194"/>
      <c r="S194"/>
      <c r="T194"/>
      <c r="U194"/>
      <c r="V194"/>
      <c r="W194"/>
      <c r="X194"/>
      <c r="Y194"/>
    </row>
    <row r="195" spans="1:25" s="1" customFormat="1" ht="13.2" x14ac:dyDescent="0.25">
      <c r="A195" s="65">
        <v>1492</v>
      </c>
      <c r="B195" s="72" t="s">
        <v>206</v>
      </c>
      <c r="C195" s="84" t="s">
        <v>335</v>
      </c>
      <c r="D195" s="84">
        <v>2</v>
      </c>
      <c r="E195" s="84" t="s">
        <v>335</v>
      </c>
      <c r="F195" s="84" t="s">
        <v>335</v>
      </c>
      <c r="G195" s="84" t="s">
        <v>335</v>
      </c>
      <c r="H195" s="84" t="s">
        <v>335</v>
      </c>
      <c r="I195" s="84" t="s">
        <v>335</v>
      </c>
      <c r="J195" s="84">
        <f t="shared" si="2"/>
        <v>2</v>
      </c>
      <c r="K195"/>
      <c r="L195"/>
      <c r="M195"/>
      <c r="N195"/>
      <c r="O195"/>
      <c r="P195"/>
      <c r="Q195"/>
      <c r="R195"/>
      <c r="S195"/>
      <c r="T195"/>
      <c r="U195"/>
      <c r="V195"/>
      <c r="W195"/>
      <c r="X195"/>
      <c r="Y195"/>
    </row>
    <row r="196" spans="1:25" s="87" customFormat="1" ht="13.2" x14ac:dyDescent="0.25">
      <c r="A196" s="65">
        <v>1493</v>
      </c>
      <c r="B196" s="72" t="s">
        <v>207</v>
      </c>
      <c r="C196" s="84" t="s">
        <v>335</v>
      </c>
      <c r="D196" s="84">
        <v>2</v>
      </c>
      <c r="E196" s="84" t="s">
        <v>335</v>
      </c>
      <c r="F196" s="84" t="s">
        <v>335</v>
      </c>
      <c r="G196" s="84" t="s">
        <v>335</v>
      </c>
      <c r="H196" s="84" t="s">
        <v>335</v>
      </c>
      <c r="I196" s="84" t="s">
        <v>335</v>
      </c>
      <c r="J196" s="84">
        <f t="shared" si="2"/>
        <v>2</v>
      </c>
      <c r="K196"/>
      <c r="L196"/>
      <c r="M196"/>
      <c r="N196"/>
      <c r="O196"/>
      <c r="P196"/>
      <c r="Q196"/>
      <c r="R196"/>
      <c r="S196"/>
      <c r="T196"/>
      <c r="U196"/>
      <c r="V196"/>
      <c r="W196"/>
      <c r="X196"/>
      <c r="Y196"/>
    </row>
    <row r="197" spans="1:25" ht="13.2" x14ac:dyDescent="0.25">
      <c r="A197" s="65">
        <v>1494</v>
      </c>
      <c r="B197" s="72" t="s">
        <v>208</v>
      </c>
      <c r="C197" s="84">
        <v>1</v>
      </c>
      <c r="D197" s="84">
        <v>21</v>
      </c>
      <c r="E197" s="84" t="s">
        <v>335</v>
      </c>
      <c r="F197" s="84" t="s">
        <v>335</v>
      </c>
      <c r="G197" s="84" t="s">
        <v>335</v>
      </c>
      <c r="H197" s="84" t="s">
        <v>335</v>
      </c>
      <c r="I197" s="84" t="s">
        <v>335</v>
      </c>
      <c r="J197" s="84">
        <f t="shared" si="2"/>
        <v>22</v>
      </c>
    </row>
    <row r="198" spans="1:25" s="1" customFormat="1" ht="13.2" x14ac:dyDescent="0.25">
      <c r="A198" s="65">
        <v>1495</v>
      </c>
      <c r="B198" s="72" t="s">
        <v>209</v>
      </c>
      <c r="C198" s="84" t="s">
        <v>335</v>
      </c>
      <c r="D198" s="84">
        <v>5</v>
      </c>
      <c r="E198" s="84" t="s">
        <v>335</v>
      </c>
      <c r="F198" s="84" t="s">
        <v>335</v>
      </c>
      <c r="G198" s="84" t="s">
        <v>335</v>
      </c>
      <c r="H198" s="84" t="s">
        <v>335</v>
      </c>
      <c r="I198" s="84" t="s">
        <v>335</v>
      </c>
      <c r="J198" s="84">
        <f t="shared" si="2"/>
        <v>5</v>
      </c>
      <c r="K198"/>
      <c r="L198"/>
      <c r="M198"/>
      <c r="N198"/>
      <c r="O198"/>
      <c r="P198"/>
      <c r="Q198"/>
      <c r="R198"/>
      <c r="S198"/>
      <c r="T198"/>
      <c r="U198"/>
      <c r="V198"/>
      <c r="W198"/>
      <c r="X198"/>
      <c r="Y198"/>
    </row>
    <row r="199" spans="1:25" ht="13.2" x14ac:dyDescent="0.25">
      <c r="A199" s="65">
        <v>1496</v>
      </c>
      <c r="B199" s="72" t="s">
        <v>210</v>
      </c>
      <c r="C199" s="84">
        <v>1</v>
      </c>
      <c r="D199" s="84">
        <v>181</v>
      </c>
      <c r="E199" s="84">
        <v>11</v>
      </c>
      <c r="F199" s="84" t="s">
        <v>335</v>
      </c>
      <c r="G199" s="84" t="s">
        <v>335</v>
      </c>
      <c r="H199" s="84">
        <v>31</v>
      </c>
      <c r="I199" s="84" t="s">
        <v>335</v>
      </c>
      <c r="J199" s="84">
        <f t="shared" si="2"/>
        <v>224</v>
      </c>
    </row>
    <row r="200" spans="1:25" s="1" customFormat="1" ht="13.2" x14ac:dyDescent="0.25">
      <c r="A200" s="65">
        <v>1497</v>
      </c>
      <c r="B200" s="72" t="s">
        <v>211</v>
      </c>
      <c r="C200" s="84" t="s">
        <v>335</v>
      </c>
      <c r="D200" s="84" t="s">
        <v>335</v>
      </c>
      <c r="E200" s="84" t="s">
        <v>335</v>
      </c>
      <c r="F200" s="84" t="s">
        <v>335</v>
      </c>
      <c r="G200" s="84" t="s">
        <v>335</v>
      </c>
      <c r="H200" s="84" t="s">
        <v>335</v>
      </c>
      <c r="I200" s="84" t="s">
        <v>335</v>
      </c>
      <c r="J200" s="84">
        <f t="shared" si="2"/>
        <v>0</v>
      </c>
      <c r="K200"/>
      <c r="L200"/>
      <c r="M200"/>
      <c r="N200"/>
      <c r="O200"/>
      <c r="P200"/>
      <c r="Q200"/>
      <c r="R200"/>
      <c r="S200"/>
      <c r="T200"/>
      <c r="U200"/>
      <c r="V200"/>
      <c r="W200"/>
      <c r="X200"/>
      <c r="Y200"/>
    </row>
    <row r="201" spans="1:25" s="1" customFormat="1" ht="13.2" x14ac:dyDescent="0.25">
      <c r="A201" s="65">
        <v>1498</v>
      </c>
      <c r="B201" s="72" t="s">
        <v>212</v>
      </c>
      <c r="C201" s="84">
        <v>1</v>
      </c>
      <c r="D201" s="84">
        <v>1</v>
      </c>
      <c r="E201" s="84" t="s">
        <v>335</v>
      </c>
      <c r="F201" s="84" t="s">
        <v>335</v>
      </c>
      <c r="G201" s="84" t="s">
        <v>335</v>
      </c>
      <c r="H201" s="84" t="s">
        <v>335</v>
      </c>
      <c r="I201" s="84" t="s">
        <v>335</v>
      </c>
      <c r="J201" s="84">
        <f t="shared" si="2"/>
        <v>2</v>
      </c>
      <c r="K201"/>
      <c r="L201"/>
      <c r="M201"/>
      <c r="N201"/>
      <c r="O201"/>
      <c r="P201"/>
      <c r="Q201"/>
      <c r="R201"/>
      <c r="S201"/>
      <c r="T201"/>
      <c r="U201"/>
      <c r="V201"/>
      <c r="W201"/>
      <c r="X201"/>
      <c r="Y201"/>
    </row>
    <row r="202" spans="1:25" s="1" customFormat="1" ht="13.2" x14ac:dyDescent="0.25">
      <c r="A202" s="65">
        <v>1499</v>
      </c>
      <c r="B202" s="72" t="s">
        <v>213</v>
      </c>
      <c r="C202" s="86" t="s">
        <v>335</v>
      </c>
      <c r="D202" s="84">
        <v>12</v>
      </c>
      <c r="E202" s="86" t="s">
        <v>335</v>
      </c>
      <c r="F202" s="86" t="s">
        <v>335</v>
      </c>
      <c r="G202" s="84" t="s">
        <v>335</v>
      </c>
      <c r="H202" s="86" t="s">
        <v>335</v>
      </c>
      <c r="I202" s="84" t="s">
        <v>335</v>
      </c>
      <c r="J202" s="84">
        <f t="shared" ref="J202:J265" si="3">SUM(C202:I202)</f>
        <v>12</v>
      </c>
      <c r="K202"/>
      <c r="L202"/>
      <c r="M202"/>
      <c r="N202"/>
      <c r="O202"/>
      <c r="P202"/>
      <c r="Q202"/>
      <c r="R202"/>
      <c r="S202"/>
      <c r="T202"/>
      <c r="U202"/>
      <c r="V202"/>
      <c r="W202"/>
      <c r="X202"/>
      <c r="Y202"/>
    </row>
    <row r="203" spans="1:25" s="87" customFormat="1" ht="13.2" x14ac:dyDescent="0.25">
      <c r="A203" s="88" t="s">
        <v>397</v>
      </c>
      <c r="B203" s="130"/>
      <c r="C203" s="90">
        <v>5</v>
      </c>
      <c r="D203" s="90">
        <v>2254</v>
      </c>
      <c r="E203" s="91">
        <v>522</v>
      </c>
      <c r="F203" s="91">
        <v>62</v>
      </c>
      <c r="G203" s="91" t="s">
        <v>335</v>
      </c>
      <c r="H203" s="91">
        <v>614</v>
      </c>
      <c r="I203" s="91" t="s">
        <v>335</v>
      </c>
      <c r="J203" s="91">
        <f t="shared" si="3"/>
        <v>3457</v>
      </c>
      <c r="K203"/>
      <c r="L203"/>
      <c r="M203"/>
      <c r="N203"/>
      <c r="O203"/>
      <c r="P203"/>
      <c r="Q203"/>
      <c r="R203"/>
      <c r="S203"/>
      <c r="T203"/>
      <c r="U203"/>
      <c r="V203"/>
      <c r="W203"/>
      <c r="X203"/>
      <c r="Y203"/>
    </row>
    <row r="204" spans="1:25" s="87" customFormat="1" ht="23.25" customHeight="1" x14ac:dyDescent="0.25">
      <c r="A204" s="65">
        <v>1715</v>
      </c>
      <c r="B204" s="72" t="s">
        <v>214</v>
      </c>
      <c r="C204" s="94" t="s">
        <v>335</v>
      </c>
      <c r="D204" s="94" t="s">
        <v>335</v>
      </c>
      <c r="E204" s="86" t="s">
        <v>335</v>
      </c>
      <c r="F204" s="86" t="s">
        <v>335</v>
      </c>
      <c r="G204" s="86" t="s">
        <v>335</v>
      </c>
      <c r="H204" s="86" t="s">
        <v>335</v>
      </c>
      <c r="I204" s="86" t="s">
        <v>335</v>
      </c>
      <c r="J204" s="84">
        <f t="shared" si="3"/>
        <v>0</v>
      </c>
      <c r="K204"/>
      <c r="L204"/>
      <c r="M204"/>
      <c r="N204"/>
      <c r="O204"/>
      <c r="P204"/>
      <c r="Q204"/>
      <c r="R204"/>
      <c r="S204"/>
      <c r="T204"/>
      <c r="U204"/>
      <c r="V204"/>
      <c r="W204"/>
      <c r="X204"/>
      <c r="Y204"/>
    </row>
    <row r="205" spans="1:25" s="87" customFormat="1" ht="13.2" x14ac:dyDescent="0.25">
      <c r="A205" s="65">
        <v>1730</v>
      </c>
      <c r="B205" s="72" t="s">
        <v>215</v>
      </c>
      <c r="C205" s="84" t="s">
        <v>335</v>
      </c>
      <c r="D205" s="84">
        <v>5</v>
      </c>
      <c r="E205" s="84" t="s">
        <v>335</v>
      </c>
      <c r="F205" s="84" t="s">
        <v>335</v>
      </c>
      <c r="G205" s="84" t="s">
        <v>335</v>
      </c>
      <c r="H205" s="84" t="s">
        <v>335</v>
      </c>
      <c r="I205" s="84" t="s">
        <v>335</v>
      </c>
      <c r="J205" s="84">
        <f t="shared" si="3"/>
        <v>5</v>
      </c>
      <c r="K205"/>
      <c r="L205"/>
      <c r="M205"/>
      <c r="N205"/>
      <c r="O205"/>
      <c r="P205"/>
      <c r="Q205"/>
      <c r="R205"/>
      <c r="S205"/>
      <c r="T205"/>
      <c r="U205"/>
      <c r="V205"/>
      <c r="W205"/>
      <c r="X205"/>
      <c r="Y205"/>
    </row>
    <row r="206" spans="1:25" s="1" customFormat="1" ht="13.2" x14ac:dyDescent="0.25">
      <c r="A206" s="65">
        <v>1737</v>
      </c>
      <c r="B206" s="72" t="s">
        <v>216</v>
      </c>
      <c r="C206" s="86" t="s">
        <v>335</v>
      </c>
      <c r="D206" s="84">
        <v>1</v>
      </c>
      <c r="E206" s="86" t="s">
        <v>335</v>
      </c>
      <c r="F206" s="86" t="s">
        <v>335</v>
      </c>
      <c r="G206" s="84" t="s">
        <v>335</v>
      </c>
      <c r="H206" s="86" t="s">
        <v>335</v>
      </c>
      <c r="I206" s="84" t="s">
        <v>335</v>
      </c>
      <c r="J206" s="84">
        <f t="shared" si="3"/>
        <v>1</v>
      </c>
      <c r="K206"/>
      <c r="L206"/>
      <c r="M206"/>
      <c r="N206"/>
      <c r="O206"/>
      <c r="P206"/>
      <c r="Q206"/>
      <c r="R206"/>
      <c r="S206"/>
      <c r="T206"/>
      <c r="U206"/>
      <c r="V206"/>
      <c r="W206"/>
      <c r="X206"/>
      <c r="Y206"/>
    </row>
    <row r="207" spans="1:25" s="1" customFormat="1" ht="13.2" x14ac:dyDescent="0.25">
      <c r="A207" s="92">
        <v>1760</v>
      </c>
      <c r="B207" s="95" t="s">
        <v>217</v>
      </c>
      <c r="C207" s="84" t="s">
        <v>335</v>
      </c>
      <c r="D207" s="84" t="s">
        <v>335</v>
      </c>
      <c r="E207" s="84" t="s">
        <v>335</v>
      </c>
      <c r="F207" s="84" t="s">
        <v>335</v>
      </c>
      <c r="G207" s="84" t="s">
        <v>335</v>
      </c>
      <c r="H207" s="84" t="s">
        <v>335</v>
      </c>
      <c r="I207" s="84" t="s">
        <v>335</v>
      </c>
      <c r="J207" s="84">
        <f t="shared" si="3"/>
        <v>0</v>
      </c>
      <c r="K207"/>
      <c r="L207"/>
      <c r="M207"/>
      <c r="N207"/>
      <c r="O207"/>
      <c r="P207"/>
      <c r="Q207"/>
      <c r="R207"/>
      <c r="S207"/>
      <c r="T207"/>
      <c r="U207"/>
      <c r="V207"/>
      <c r="W207"/>
      <c r="X207"/>
      <c r="Y207"/>
    </row>
    <row r="208" spans="1:25" ht="13.2" x14ac:dyDescent="0.25">
      <c r="A208" s="65">
        <v>1761</v>
      </c>
      <c r="B208" s="72" t="s">
        <v>218</v>
      </c>
      <c r="C208" s="94" t="s">
        <v>335</v>
      </c>
      <c r="D208" s="94" t="s">
        <v>335</v>
      </c>
      <c r="E208" s="94" t="s">
        <v>335</v>
      </c>
      <c r="F208" s="86" t="s">
        <v>335</v>
      </c>
      <c r="G208" s="86" t="s">
        <v>335</v>
      </c>
      <c r="H208" s="86" t="s">
        <v>335</v>
      </c>
      <c r="I208" s="84" t="s">
        <v>335</v>
      </c>
      <c r="J208" s="84">
        <f t="shared" si="3"/>
        <v>0</v>
      </c>
    </row>
    <row r="209" spans="1:25" s="1" customFormat="1" ht="13.2" x14ac:dyDescent="0.25">
      <c r="A209" s="65">
        <v>1762</v>
      </c>
      <c r="B209" s="72" t="s">
        <v>219</v>
      </c>
      <c r="C209" s="84" t="s">
        <v>335</v>
      </c>
      <c r="D209" s="84" t="s">
        <v>335</v>
      </c>
      <c r="E209" s="84" t="s">
        <v>335</v>
      </c>
      <c r="F209" s="84" t="s">
        <v>335</v>
      </c>
      <c r="G209" s="84" t="s">
        <v>335</v>
      </c>
      <c r="H209" s="84" t="s">
        <v>335</v>
      </c>
      <c r="I209" s="84" t="s">
        <v>335</v>
      </c>
      <c r="J209" s="84">
        <f t="shared" si="3"/>
        <v>0</v>
      </c>
      <c r="K209"/>
      <c r="L209"/>
      <c r="M209"/>
      <c r="N209"/>
      <c r="O209"/>
      <c r="P209"/>
      <c r="Q209"/>
      <c r="R209"/>
      <c r="S209"/>
      <c r="T209"/>
      <c r="U209"/>
      <c r="V209"/>
      <c r="W209"/>
      <c r="X209"/>
      <c r="Y209"/>
    </row>
    <row r="210" spans="1:25" s="1" customFormat="1" ht="13.2" x14ac:dyDescent="0.25">
      <c r="A210" s="92">
        <v>1763</v>
      </c>
      <c r="B210" s="95" t="s">
        <v>220</v>
      </c>
      <c r="C210" s="84" t="s">
        <v>335</v>
      </c>
      <c r="D210" s="84" t="s">
        <v>335</v>
      </c>
      <c r="E210" s="84" t="s">
        <v>335</v>
      </c>
      <c r="F210" s="84" t="s">
        <v>335</v>
      </c>
      <c r="G210" s="84" t="s">
        <v>335</v>
      </c>
      <c r="H210" s="84" t="s">
        <v>335</v>
      </c>
      <c r="I210" s="84" t="s">
        <v>335</v>
      </c>
      <c r="J210" s="84">
        <f t="shared" si="3"/>
        <v>0</v>
      </c>
      <c r="K210"/>
      <c r="L210"/>
      <c r="M210"/>
      <c r="N210"/>
      <c r="O210"/>
      <c r="P210"/>
      <c r="Q210"/>
      <c r="R210"/>
      <c r="S210"/>
      <c r="T210"/>
      <c r="U210"/>
      <c r="V210"/>
      <c r="W210"/>
      <c r="X210"/>
      <c r="Y210"/>
    </row>
    <row r="211" spans="1:25" ht="13.2" x14ac:dyDescent="0.25">
      <c r="A211" s="65">
        <v>1764</v>
      </c>
      <c r="B211" s="72" t="s">
        <v>221</v>
      </c>
      <c r="C211" s="94" t="s">
        <v>335</v>
      </c>
      <c r="D211" s="94">
        <v>1</v>
      </c>
      <c r="E211" s="86" t="s">
        <v>335</v>
      </c>
      <c r="F211" s="86" t="s">
        <v>335</v>
      </c>
      <c r="G211" s="86" t="s">
        <v>335</v>
      </c>
      <c r="H211" s="86" t="s">
        <v>335</v>
      </c>
      <c r="I211" s="86" t="s">
        <v>335</v>
      </c>
      <c r="J211" s="84">
        <f t="shared" si="3"/>
        <v>1</v>
      </c>
    </row>
    <row r="212" spans="1:25" s="1" customFormat="1" ht="13.2" x14ac:dyDescent="0.25">
      <c r="A212" s="65">
        <v>1765</v>
      </c>
      <c r="B212" s="72" t="s">
        <v>222</v>
      </c>
      <c r="C212" s="84" t="s">
        <v>335</v>
      </c>
      <c r="D212" s="84">
        <v>5</v>
      </c>
      <c r="E212" s="84" t="s">
        <v>335</v>
      </c>
      <c r="F212" s="84" t="s">
        <v>335</v>
      </c>
      <c r="G212" s="84" t="s">
        <v>335</v>
      </c>
      <c r="H212" s="84" t="s">
        <v>335</v>
      </c>
      <c r="I212" s="84" t="s">
        <v>335</v>
      </c>
      <c r="J212" s="84">
        <f t="shared" si="3"/>
        <v>5</v>
      </c>
      <c r="K212"/>
      <c r="L212"/>
      <c r="M212"/>
      <c r="N212"/>
      <c r="O212"/>
      <c r="P212"/>
      <c r="Q212"/>
      <c r="R212"/>
      <c r="S212"/>
      <c r="T212"/>
      <c r="U212"/>
      <c r="V212"/>
      <c r="W212"/>
      <c r="X212"/>
      <c r="Y212"/>
    </row>
    <row r="213" spans="1:25" s="87" customFormat="1" ht="13.2" x14ac:dyDescent="0.25">
      <c r="A213" s="65">
        <v>1766</v>
      </c>
      <c r="B213" s="72" t="s">
        <v>223</v>
      </c>
      <c r="C213" s="84" t="s">
        <v>335</v>
      </c>
      <c r="D213" s="84">
        <v>5</v>
      </c>
      <c r="E213" s="84" t="s">
        <v>335</v>
      </c>
      <c r="F213" s="84" t="s">
        <v>335</v>
      </c>
      <c r="G213" s="84" t="s">
        <v>335</v>
      </c>
      <c r="H213" s="84" t="s">
        <v>335</v>
      </c>
      <c r="I213" s="84" t="s">
        <v>335</v>
      </c>
      <c r="J213" s="84">
        <f t="shared" si="3"/>
        <v>5</v>
      </c>
      <c r="K213"/>
      <c r="L213"/>
      <c r="M213"/>
      <c r="N213"/>
      <c r="O213"/>
      <c r="P213"/>
      <c r="Q213"/>
      <c r="R213"/>
      <c r="S213"/>
      <c r="T213"/>
      <c r="U213"/>
      <c r="V213"/>
      <c r="W213"/>
      <c r="X213"/>
      <c r="Y213"/>
    </row>
    <row r="214" spans="1:25" s="87" customFormat="1" ht="13.2" x14ac:dyDescent="0.25">
      <c r="A214" s="65">
        <v>1780</v>
      </c>
      <c r="B214" s="72" t="s">
        <v>224</v>
      </c>
      <c r="C214" s="84">
        <v>1</v>
      </c>
      <c r="D214" s="84">
        <v>256</v>
      </c>
      <c r="E214" s="84">
        <v>6</v>
      </c>
      <c r="F214" s="84" t="s">
        <v>335</v>
      </c>
      <c r="G214" s="84" t="s">
        <v>335</v>
      </c>
      <c r="H214" s="84">
        <v>62</v>
      </c>
      <c r="I214" s="84" t="s">
        <v>335</v>
      </c>
      <c r="J214" s="84">
        <f t="shared" si="3"/>
        <v>325</v>
      </c>
      <c r="K214"/>
      <c r="L214"/>
      <c r="M214"/>
      <c r="N214"/>
      <c r="O214"/>
      <c r="P214"/>
      <c r="Q214"/>
      <c r="R214"/>
      <c r="S214"/>
      <c r="T214"/>
      <c r="U214"/>
      <c r="V214"/>
      <c r="W214"/>
      <c r="X214"/>
      <c r="Y214"/>
    </row>
    <row r="215" spans="1:25" s="87" customFormat="1" ht="13.2" x14ac:dyDescent="0.25">
      <c r="A215" s="65">
        <v>1781</v>
      </c>
      <c r="B215" s="72" t="s">
        <v>225</v>
      </c>
      <c r="C215" s="84" t="s">
        <v>335</v>
      </c>
      <c r="D215" s="84">
        <v>69</v>
      </c>
      <c r="E215" s="84" t="s">
        <v>335</v>
      </c>
      <c r="F215" s="84" t="s">
        <v>335</v>
      </c>
      <c r="G215" s="84" t="s">
        <v>335</v>
      </c>
      <c r="H215" s="84" t="s">
        <v>335</v>
      </c>
      <c r="I215" s="84" t="s">
        <v>335</v>
      </c>
      <c r="J215" s="84">
        <f t="shared" si="3"/>
        <v>69</v>
      </c>
      <c r="K215"/>
      <c r="L215"/>
      <c r="M215"/>
      <c r="N215"/>
      <c r="O215"/>
      <c r="P215"/>
      <c r="Q215"/>
      <c r="R215"/>
      <c r="S215"/>
      <c r="T215"/>
      <c r="U215"/>
      <c r="V215"/>
      <c r="W215"/>
      <c r="X215"/>
      <c r="Y215"/>
    </row>
    <row r="216" spans="1:25" s="87" customFormat="1" ht="13.2" x14ac:dyDescent="0.25">
      <c r="A216" s="65">
        <v>1782</v>
      </c>
      <c r="B216" s="72" t="s">
        <v>226</v>
      </c>
      <c r="C216" s="84" t="s">
        <v>335</v>
      </c>
      <c r="D216" s="84" t="s">
        <v>335</v>
      </c>
      <c r="E216" s="84" t="s">
        <v>335</v>
      </c>
      <c r="F216" s="84" t="s">
        <v>335</v>
      </c>
      <c r="G216" s="84" t="s">
        <v>335</v>
      </c>
      <c r="H216" s="84" t="s">
        <v>335</v>
      </c>
      <c r="I216" s="84" t="s">
        <v>335</v>
      </c>
      <c r="J216" s="84">
        <f t="shared" si="3"/>
        <v>0</v>
      </c>
      <c r="K216"/>
      <c r="L216"/>
      <c r="M216"/>
      <c r="N216"/>
      <c r="O216"/>
      <c r="P216"/>
      <c r="Q216"/>
      <c r="R216"/>
      <c r="S216"/>
      <c r="T216"/>
      <c r="U216"/>
      <c r="V216"/>
      <c r="W216"/>
      <c r="X216"/>
      <c r="Y216"/>
    </row>
    <row r="217" spans="1:25" ht="13.2" x14ac:dyDescent="0.25">
      <c r="A217" s="65">
        <v>1783</v>
      </c>
      <c r="B217" s="72" t="s">
        <v>227</v>
      </c>
      <c r="C217" s="84" t="s">
        <v>335</v>
      </c>
      <c r="D217" s="84">
        <v>2</v>
      </c>
      <c r="E217" s="84" t="s">
        <v>335</v>
      </c>
      <c r="F217" s="84" t="s">
        <v>335</v>
      </c>
      <c r="G217" s="84" t="s">
        <v>335</v>
      </c>
      <c r="H217" s="84" t="s">
        <v>335</v>
      </c>
      <c r="I217" s="84" t="s">
        <v>335</v>
      </c>
      <c r="J217" s="84">
        <f t="shared" si="3"/>
        <v>2</v>
      </c>
    </row>
    <row r="218" spans="1:25" s="87" customFormat="1" ht="13.2" x14ac:dyDescent="0.25">
      <c r="A218" s="65">
        <v>1784</v>
      </c>
      <c r="B218" s="72" t="s">
        <v>228</v>
      </c>
      <c r="C218" s="86" t="s">
        <v>335</v>
      </c>
      <c r="D218" s="84">
        <v>4</v>
      </c>
      <c r="E218" s="86" t="s">
        <v>335</v>
      </c>
      <c r="F218" s="86" t="s">
        <v>335</v>
      </c>
      <c r="G218" s="84" t="s">
        <v>335</v>
      </c>
      <c r="H218" s="86" t="s">
        <v>335</v>
      </c>
      <c r="I218" s="84" t="s">
        <v>335</v>
      </c>
      <c r="J218" s="84">
        <f t="shared" si="3"/>
        <v>4</v>
      </c>
      <c r="K218"/>
      <c r="L218"/>
      <c r="M218"/>
      <c r="N218"/>
      <c r="O218"/>
      <c r="P218"/>
      <c r="Q218"/>
      <c r="R218"/>
      <c r="S218"/>
      <c r="T218"/>
      <c r="U218"/>
      <c r="V218"/>
      <c r="W218"/>
      <c r="X218"/>
      <c r="Y218"/>
    </row>
    <row r="219" spans="1:25" s="1" customFormat="1" ht="13.2" x14ac:dyDescent="0.25">
      <c r="A219" s="65">
        <v>1785</v>
      </c>
      <c r="B219" s="72" t="s">
        <v>229</v>
      </c>
      <c r="C219" s="94" t="s">
        <v>335</v>
      </c>
      <c r="D219" s="94">
        <v>34</v>
      </c>
      <c r="E219" s="86" t="s">
        <v>335</v>
      </c>
      <c r="F219" s="86" t="s">
        <v>335</v>
      </c>
      <c r="G219" s="86" t="s">
        <v>335</v>
      </c>
      <c r="H219" s="86" t="s">
        <v>335</v>
      </c>
      <c r="I219" s="86" t="s">
        <v>335</v>
      </c>
      <c r="J219" s="84">
        <f t="shared" si="3"/>
        <v>34</v>
      </c>
      <c r="K219"/>
      <c r="L219"/>
      <c r="M219"/>
      <c r="N219"/>
      <c r="O219"/>
      <c r="P219"/>
      <c r="Q219"/>
      <c r="R219"/>
      <c r="S219"/>
      <c r="T219"/>
      <c r="U219"/>
      <c r="V219"/>
      <c r="W219"/>
      <c r="X219"/>
      <c r="Y219"/>
    </row>
    <row r="220" spans="1:25" s="87" customFormat="1" ht="13.2" x14ac:dyDescent="0.25">
      <c r="A220" s="88" t="s">
        <v>398</v>
      </c>
      <c r="B220" s="130"/>
      <c r="C220" s="90">
        <v>1</v>
      </c>
      <c r="D220" s="90">
        <v>382</v>
      </c>
      <c r="E220" s="91">
        <v>6</v>
      </c>
      <c r="F220" s="91" t="s">
        <v>335</v>
      </c>
      <c r="G220" s="91" t="s">
        <v>335</v>
      </c>
      <c r="H220" s="91">
        <v>62</v>
      </c>
      <c r="I220" s="91" t="s">
        <v>335</v>
      </c>
      <c r="J220" s="91">
        <f t="shared" si="3"/>
        <v>451</v>
      </c>
      <c r="K220"/>
      <c r="L220"/>
      <c r="M220"/>
      <c r="N220"/>
      <c r="O220"/>
      <c r="P220"/>
      <c r="Q220"/>
      <c r="R220"/>
      <c r="S220"/>
      <c r="T220"/>
      <c r="U220"/>
      <c r="V220"/>
      <c r="W220"/>
      <c r="X220"/>
      <c r="Y220"/>
    </row>
    <row r="221" spans="1:25" s="87" customFormat="1" ht="23.25" customHeight="1" x14ac:dyDescent="0.25">
      <c r="A221" s="65">
        <v>1814</v>
      </c>
      <c r="B221" s="72" t="s">
        <v>230</v>
      </c>
      <c r="C221" s="84" t="s">
        <v>335</v>
      </c>
      <c r="D221" s="84">
        <v>1</v>
      </c>
      <c r="E221" s="84" t="s">
        <v>335</v>
      </c>
      <c r="F221" s="84" t="s">
        <v>335</v>
      </c>
      <c r="G221" s="84" t="s">
        <v>335</v>
      </c>
      <c r="H221" s="84" t="s">
        <v>335</v>
      </c>
      <c r="I221" s="84" t="s">
        <v>335</v>
      </c>
      <c r="J221" s="84">
        <f t="shared" si="3"/>
        <v>1</v>
      </c>
      <c r="K221"/>
      <c r="L221"/>
      <c r="M221"/>
      <c r="N221"/>
      <c r="O221"/>
      <c r="P221"/>
      <c r="Q221"/>
      <c r="R221"/>
      <c r="S221"/>
      <c r="T221"/>
      <c r="U221"/>
      <c r="V221"/>
      <c r="W221"/>
      <c r="X221"/>
      <c r="Y221"/>
    </row>
    <row r="222" spans="1:25" s="1" customFormat="1" ht="13.2" x14ac:dyDescent="0.25">
      <c r="A222" s="92">
        <v>1860</v>
      </c>
      <c r="B222" s="95" t="s">
        <v>231</v>
      </c>
      <c r="C222" s="84" t="s">
        <v>335</v>
      </c>
      <c r="D222" s="84" t="s">
        <v>335</v>
      </c>
      <c r="E222" s="84" t="s">
        <v>335</v>
      </c>
      <c r="F222" s="84" t="s">
        <v>335</v>
      </c>
      <c r="G222" s="84" t="s">
        <v>335</v>
      </c>
      <c r="H222" s="84" t="s">
        <v>335</v>
      </c>
      <c r="I222" s="84" t="s">
        <v>335</v>
      </c>
      <c r="J222" s="84">
        <f t="shared" si="3"/>
        <v>0</v>
      </c>
      <c r="K222"/>
      <c r="L222"/>
      <c r="M222"/>
      <c r="N222"/>
      <c r="O222"/>
      <c r="P222"/>
      <c r="Q222"/>
      <c r="R222"/>
      <c r="S222"/>
      <c r="T222"/>
      <c r="U222"/>
      <c r="V222"/>
      <c r="W222"/>
      <c r="X222"/>
      <c r="Y222"/>
    </row>
    <row r="223" spans="1:25" s="87" customFormat="1" ht="13.2" x14ac:dyDescent="0.25">
      <c r="A223" s="65">
        <v>1861</v>
      </c>
      <c r="B223" s="72" t="s">
        <v>232</v>
      </c>
      <c r="C223" s="86" t="s">
        <v>335</v>
      </c>
      <c r="D223" s="84">
        <v>5</v>
      </c>
      <c r="E223" s="86" t="s">
        <v>335</v>
      </c>
      <c r="F223" s="86" t="s">
        <v>335</v>
      </c>
      <c r="G223" s="84" t="s">
        <v>335</v>
      </c>
      <c r="H223" s="86" t="s">
        <v>335</v>
      </c>
      <c r="I223" s="84" t="s">
        <v>335</v>
      </c>
      <c r="J223" s="84">
        <f t="shared" si="3"/>
        <v>5</v>
      </c>
      <c r="K223"/>
      <c r="L223"/>
      <c r="M223"/>
      <c r="N223"/>
      <c r="O223"/>
      <c r="P223"/>
      <c r="Q223"/>
      <c r="R223"/>
      <c r="S223"/>
      <c r="T223"/>
      <c r="U223"/>
      <c r="V223"/>
      <c r="W223"/>
      <c r="X223"/>
      <c r="Y223"/>
    </row>
    <row r="224" spans="1:25" s="1" customFormat="1" ht="13.2" x14ac:dyDescent="0.25">
      <c r="A224" s="65">
        <v>1862</v>
      </c>
      <c r="B224" s="72" t="s">
        <v>233</v>
      </c>
      <c r="C224" s="84" t="s">
        <v>335</v>
      </c>
      <c r="D224" s="84">
        <v>4</v>
      </c>
      <c r="E224" s="84" t="s">
        <v>335</v>
      </c>
      <c r="F224" s="84" t="s">
        <v>335</v>
      </c>
      <c r="G224" s="84" t="s">
        <v>335</v>
      </c>
      <c r="H224" s="84" t="s">
        <v>335</v>
      </c>
      <c r="I224" s="84" t="s">
        <v>335</v>
      </c>
      <c r="J224" s="84">
        <f t="shared" si="3"/>
        <v>4</v>
      </c>
      <c r="K224"/>
      <c r="L224"/>
      <c r="M224"/>
      <c r="N224"/>
      <c r="O224"/>
      <c r="P224"/>
      <c r="Q224"/>
      <c r="R224"/>
      <c r="S224"/>
      <c r="T224"/>
      <c r="U224"/>
      <c r="V224"/>
      <c r="W224"/>
      <c r="X224"/>
      <c r="Y224"/>
    </row>
    <row r="225" spans="1:25" s="1" customFormat="1" ht="13.2" x14ac:dyDescent="0.25">
      <c r="A225" s="65">
        <v>1863</v>
      </c>
      <c r="B225" s="72" t="s">
        <v>234</v>
      </c>
      <c r="C225" s="84" t="s">
        <v>335</v>
      </c>
      <c r="D225" s="84" t="s">
        <v>335</v>
      </c>
      <c r="E225" s="84" t="s">
        <v>335</v>
      </c>
      <c r="F225" s="84" t="s">
        <v>335</v>
      </c>
      <c r="G225" s="84" t="s">
        <v>335</v>
      </c>
      <c r="H225" s="84" t="s">
        <v>335</v>
      </c>
      <c r="I225" s="84" t="s">
        <v>335</v>
      </c>
      <c r="J225" s="84">
        <f t="shared" si="3"/>
        <v>0</v>
      </c>
      <c r="K225"/>
      <c r="L225"/>
      <c r="M225"/>
      <c r="N225"/>
      <c r="O225"/>
      <c r="P225"/>
      <c r="Q225"/>
      <c r="R225"/>
      <c r="S225"/>
      <c r="T225"/>
      <c r="U225"/>
      <c r="V225"/>
      <c r="W225"/>
      <c r="X225"/>
      <c r="Y225"/>
    </row>
    <row r="226" spans="1:25" s="1" customFormat="1" ht="13.2" x14ac:dyDescent="0.25">
      <c r="A226" s="65">
        <v>1864</v>
      </c>
      <c r="B226" s="72" t="s">
        <v>235</v>
      </c>
      <c r="C226" s="84" t="s">
        <v>335</v>
      </c>
      <c r="D226" s="84" t="s">
        <v>335</v>
      </c>
      <c r="E226" s="84" t="s">
        <v>335</v>
      </c>
      <c r="F226" s="84" t="s">
        <v>335</v>
      </c>
      <c r="G226" s="84" t="s">
        <v>335</v>
      </c>
      <c r="H226" s="84" t="s">
        <v>335</v>
      </c>
      <c r="I226" s="84" t="s">
        <v>335</v>
      </c>
      <c r="J226" s="84">
        <f t="shared" si="3"/>
        <v>0</v>
      </c>
      <c r="K226"/>
      <c r="L226"/>
      <c r="M226"/>
      <c r="N226"/>
      <c r="O226"/>
      <c r="P226"/>
      <c r="Q226"/>
      <c r="R226"/>
      <c r="S226"/>
      <c r="T226"/>
      <c r="U226"/>
      <c r="V226"/>
      <c r="W226"/>
      <c r="X226"/>
      <c r="Y226"/>
    </row>
    <row r="227" spans="1:25" s="1" customFormat="1" ht="13.2" x14ac:dyDescent="0.25">
      <c r="A227" s="65">
        <v>1880</v>
      </c>
      <c r="B227" s="72" t="s">
        <v>236</v>
      </c>
      <c r="C227" s="84">
        <v>1</v>
      </c>
      <c r="D227" s="84">
        <v>36</v>
      </c>
      <c r="E227" s="84" t="s">
        <v>335</v>
      </c>
      <c r="F227" s="84" t="s">
        <v>335</v>
      </c>
      <c r="G227" s="84">
        <v>1</v>
      </c>
      <c r="H227" s="84" t="s">
        <v>335</v>
      </c>
      <c r="I227" s="84" t="s">
        <v>335</v>
      </c>
      <c r="J227" s="84">
        <f t="shared" si="3"/>
        <v>38</v>
      </c>
      <c r="K227"/>
      <c r="L227"/>
      <c r="M227"/>
      <c r="N227"/>
      <c r="O227"/>
      <c r="P227"/>
      <c r="Q227"/>
      <c r="R227"/>
      <c r="S227"/>
      <c r="T227"/>
      <c r="U227"/>
      <c r="V227"/>
      <c r="W227"/>
      <c r="X227"/>
      <c r="Y227"/>
    </row>
    <row r="228" spans="1:25" s="1" customFormat="1" ht="13.2" x14ac:dyDescent="0.25">
      <c r="A228" s="65">
        <v>1881</v>
      </c>
      <c r="B228" s="72" t="s">
        <v>237</v>
      </c>
      <c r="C228" s="84" t="s">
        <v>335</v>
      </c>
      <c r="D228" s="84">
        <v>4</v>
      </c>
      <c r="E228" s="84" t="s">
        <v>335</v>
      </c>
      <c r="F228" s="84" t="s">
        <v>335</v>
      </c>
      <c r="G228" s="84" t="s">
        <v>335</v>
      </c>
      <c r="H228" s="84" t="s">
        <v>335</v>
      </c>
      <c r="I228" s="84" t="s">
        <v>335</v>
      </c>
      <c r="J228" s="84">
        <f t="shared" si="3"/>
        <v>4</v>
      </c>
      <c r="K228"/>
      <c r="L228"/>
      <c r="M228"/>
      <c r="N228"/>
      <c r="O228"/>
      <c r="P228"/>
      <c r="Q228"/>
      <c r="R228"/>
      <c r="S228"/>
      <c r="T228"/>
      <c r="U228"/>
      <c r="V228"/>
      <c r="W228"/>
      <c r="X228"/>
      <c r="Y228"/>
    </row>
    <row r="229" spans="1:25" ht="13.2" x14ac:dyDescent="0.25">
      <c r="A229" s="65">
        <v>1882</v>
      </c>
      <c r="B229" s="72" t="s">
        <v>238</v>
      </c>
      <c r="C229" s="84">
        <v>1</v>
      </c>
      <c r="D229" s="84">
        <v>6</v>
      </c>
      <c r="E229" s="84" t="s">
        <v>335</v>
      </c>
      <c r="F229" s="84" t="s">
        <v>335</v>
      </c>
      <c r="G229" s="84" t="s">
        <v>335</v>
      </c>
      <c r="H229" s="84" t="s">
        <v>335</v>
      </c>
      <c r="I229" s="84" t="s">
        <v>335</v>
      </c>
      <c r="J229" s="84">
        <f t="shared" si="3"/>
        <v>7</v>
      </c>
    </row>
    <row r="230" spans="1:25" s="87" customFormat="1" ht="13.2" x14ac:dyDescent="0.25">
      <c r="A230" s="92">
        <v>1883</v>
      </c>
      <c r="B230" s="95" t="s">
        <v>239</v>
      </c>
      <c r="C230" s="86" t="s">
        <v>335</v>
      </c>
      <c r="D230" s="84">
        <v>1</v>
      </c>
      <c r="E230" s="86" t="s">
        <v>335</v>
      </c>
      <c r="F230" s="86" t="s">
        <v>335</v>
      </c>
      <c r="G230" s="84" t="s">
        <v>335</v>
      </c>
      <c r="H230" s="86" t="s">
        <v>335</v>
      </c>
      <c r="I230" s="84" t="s">
        <v>335</v>
      </c>
      <c r="J230" s="84">
        <f t="shared" si="3"/>
        <v>1</v>
      </c>
      <c r="K230"/>
      <c r="L230"/>
      <c r="M230"/>
      <c r="N230"/>
      <c r="O230"/>
      <c r="P230"/>
      <c r="Q230"/>
      <c r="R230"/>
      <c r="S230"/>
      <c r="T230"/>
      <c r="U230"/>
      <c r="V230"/>
      <c r="W230"/>
      <c r="X230"/>
      <c r="Y230"/>
    </row>
    <row r="231" spans="1:25" s="87" customFormat="1" ht="13.2" x14ac:dyDescent="0.25">
      <c r="A231" s="65">
        <v>1884</v>
      </c>
      <c r="B231" s="72" t="s">
        <v>240</v>
      </c>
      <c r="C231" s="94" t="s">
        <v>335</v>
      </c>
      <c r="D231" s="94">
        <v>11</v>
      </c>
      <c r="E231" s="94" t="s">
        <v>335</v>
      </c>
      <c r="F231" s="86" t="s">
        <v>335</v>
      </c>
      <c r="G231" s="86" t="s">
        <v>335</v>
      </c>
      <c r="H231" s="86" t="s">
        <v>335</v>
      </c>
      <c r="I231" s="84" t="s">
        <v>335</v>
      </c>
      <c r="J231" s="84">
        <f t="shared" si="3"/>
        <v>11</v>
      </c>
      <c r="K231"/>
      <c r="L231"/>
      <c r="M231"/>
      <c r="N231"/>
      <c r="O231"/>
      <c r="P231"/>
      <c r="Q231"/>
      <c r="R231"/>
      <c r="S231"/>
      <c r="T231"/>
      <c r="U231"/>
      <c r="V231"/>
      <c r="W231"/>
      <c r="X231"/>
      <c r="Y231"/>
    </row>
    <row r="232" spans="1:25" s="87" customFormat="1" ht="13.2" x14ac:dyDescent="0.25">
      <c r="A232" s="65">
        <v>1885</v>
      </c>
      <c r="B232" s="72" t="s">
        <v>241</v>
      </c>
      <c r="C232" s="94" t="s">
        <v>335</v>
      </c>
      <c r="D232" s="94">
        <v>10</v>
      </c>
      <c r="E232" s="86" t="s">
        <v>335</v>
      </c>
      <c r="F232" s="86" t="s">
        <v>335</v>
      </c>
      <c r="G232" s="86" t="s">
        <v>335</v>
      </c>
      <c r="H232" s="86" t="s">
        <v>335</v>
      </c>
      <c r="I232" s="86" t="s">
        <v>335</v>
      </c>
      <c r="J232" s="84">
        <f t="shared" si="3"/>
        <v>10</v>
      </c>
      <c r="K232"/>
      <c r="L232"/>
      <c r="M232"/>
      <c r="N232"/>
      <c r="O232"/>
      <c r="P232"/>
      <c r="Q232"/>
      <c r="R232"/>
      <c r="S232"/>
      <c r="T232"/>
      <c r="U232"/>
      <c r="V232"/>
      <c r="W232"/>
      <c r="X232"/>
      <c r="Y232"/>
    </row>
    <row r="233" spans="1:25" s="87" customFormat="1" ht="13.2" x14ac:dyDescent="0.25">
      <c r="A233" s="88" t="s">
        <v>399</v>
      </c>
      <c r="B233" s="130"/>
      <c r="C233" s="90">
        <v>2</v>
      </c>
      <c r="D233" s="90">
        <v>78</v>
      </c>
      <c r="E233" s="91" t="s">
        <v>335</v>
      </c>
      <c r="F233" s="91" t="s">
        <v>335</v>
      </c>
      <c r="G233" s="91">
        <v>1</v>
      </c>
      <c r="H233" s="91" t="s">
        <v>335</v>
      </c>
      <c r="I233" s="91" t="s">
        <v>335</v>
      </c>
      <c r="J233" s="91">
        <f t="shared" si="3"/>
        <v>81</v>
      </c>
      <c r="K233"/>
      <c r="L233"/>
      <c r="M233"/>
      <c r="N233"/>
      <c r="O233"/>
      <c r="P233"/>
      <c r="Q233"/>
      <c r="R233"/>
      <c r="S233"/>
      <c r="T233"/>
      <c r="U233"/>
      <c r="V233"/>
      <c r="W233"/>
      <c r="X233"/>
      <c r="Y233"/>
    </row>
    <row r="234" spans="1:25" s="87" customFormat="1" ht="23.25" customHeight="1" x14ac:dyDescent="0.25">
      <c r="A234" s="65">
        <v>1904</v>
      </c>
      <c r="B234" s="72" t="s">
        <v>242</v>
      </c>
      <c r="C234" s="84" t="s">
        <v>335</v>
      </c>
      <c r="D234" s="84">
        <v>8</v>
      </c>
      <c r="E234" s="84" t="s">
        <v>335</v>
      </c>
      <c r="F234" s="84" t="s">
        <v>335</v>
      </c>
      <c r="G234" s="84" t="s">
        <v>335</v>
      </c>
      <c r="H234" s="84" t="s">
        <v>335</v>
      </c>
      <c r="I234" s="84" t="s">
        <v>335</v>
      </c>
      <c r="J234" s="84">
        <f t="shared" si="3"/>
        <v>8</v>
      </c>
      <c r="K234"/>
      <c r="L234"/>
      <c r="M234"/>
      <c r="N234"/>
      <c r="O234"/>
      <c r="P234"/>
      <c r="Q234"/>
      <c r="R234"/>
      <c r="S234"/>
      <c r="T234"/>
      <c r="U234"/>
      <c r="V234"/>
      <c r="W234"/>
      <c r="X234"/>
      <c r="Y234"/>
    </row>
    <row r="235" spans="1:25" ht="13.2" x14ac:dyDescent="0.25">
      <c r="A235" s="65">
        <v>1907</v>
      </c>
      <c r="B235" s="72" t="s">
        <v>243</v>
      </c>
      <c r="C235" s="84" t="s">
        <v>335</v>
      </c>
      <c r="D235" s="84" t="s">
        <v>335</v>
      </c>
      <c r="E235" s="84" t="s">
        <v>335</v>
      </c>
      <c r="F235" s="84" t="s">
        <v>335</v>
      </c>
      <c r="G235" s="84" t="s">
        <v>335</v>
      </c>
      <c r="H235" s="84" t="s">
        <v>335</v>
      </c>
      <c r="I235" s="84" t="s">
        <v>335</v>
      </c>
      <c r="J235" s="84">
        <f t="shared" si="3"/>
        <v>0</v>
      </c>
    </row>
    <row r="236" spans="1:25" s="87" customFormat="1" ht="13.2" x14ac:dyDescent="0.25">
      <c r="A236" s="65">
        <v>1960</v>
      </c>
      <c r="B236" s="72" t="s">
        <v>244</v>
      </c>
      <c r="C236" s="86" t="s">
        <v>335</v>
      </c>
      <c r="D236" s="84">
        <v>1</v>
      </c>
      <c r="E236" s="86" t="s">
        <v>335</v>
      </c>
      <c r="F236" s="86" t="s">
        <v>335</v>
      </c>
      <c r="G236" s="84" t="s">
        <v>335</v>
      </c>
      <c r="H236" s="86" t="s">
        <v>335</v>
      </c>
      <c r="I236" s="84" t="s">
        <v>335</v>
      </c>
      <c r="J236" s="84">
        <f t="shared" si="3"/>
        <v>1</v>
      </c>
      <c r="K236"/>
      <c r="L236"/>
      <c r="M236"/>
      <c r="N236"/>
      <c r="O236"/>
      <c r="P236"/>
      <c r="Q236"/>
      <c r="R236"/>
      <c r="S236"/>
      <c r="T236"/>
      <c r="U236"/>
      <c r="V236"/>
      <c r="W236"/>
      <c r="X236"/>
      <c r="Y236"/>
    </row>
    <row r="237" spans="1:25" s="1" customFormat="1" ht="13.2" x14ac:dyDescent="0.25">
      <c r="A237" s="65">
        <v>1961</v>
      </c>
      <c r="B237" s="72" t="s">
        <v>245</v>
      </c>
      <c r="C237" s="84" t="s">
        <v>335</v>
      </c>
      <c r="D237" s="84" t="s">
        <v>335</v>
      </c>
      <c r="E237" s="84" t="s">
        <v>335</v>
      </c>
      <c r="F237" s="84" t="s">
        <v>335</v>
      </c>
      <c r="G237" s="84" t="s">
        <v>335</v>
      </c>
      <c r="H237" s="84" t="s">
        <v>335</v>
      </c>
      <c r="I237" s="84" t="s">
        <v>335</v>
      </c>
      <c r="J237" s="84">
        <f t="shared" si="3"/>
        <v>0</v>
      </c>
      <c r="K237"/>
      <c r="L237"/>
      <c r="M237"/>
      <c r="N237"/>
      <c r="O237"/>
      <c r="P237"/>
      <c r="Q237"/>
      <c r="R237"/>
      <c r="S237"/>
      <c r="T237"/>
      <c r="U237"/>
      <c r="V237"/>
      <c r="W237"/>
      <c r="X237"/>
      <c r="Y237"/>
    </row>
    <row r="238" spans="1:25" s="1" customFormat="1" ht="13.2" x14ac:dyDescent="0.25">
      <c r="A238" s="65">
        <v>1962</v>
      </c>
      <c r="B238" s="72" t="s">
        <v>246</v>
      </c>
      <c r="C238" s="84" t="s">
        <v>335</v>
      </c>
      <c r="D238" s="84" t="s">
        <v>335</v>
      </c>
      <c r="E238" s="84" t="s">
        <v>335</v>
      </c>
      <c r="F238" s="84" t="s">
        <v>335</v>
      </c>
      <c r="G238" s="84" t="s">
        <v>335</v>
      </c>
      <c r="H238" s="84" t="s">
        <v>335</v>
      </c>
      <c r="I238" s="84" t="s">
        <v>335</v>
      </c>
      <c r="J238" s="84">
        <f t="shared" si="3"/>
        <v>0</v>
      </c>
      <c r="K238"/>
      <c r="L238"/>
      <c r="M238"/>
      <c r="N238"/>
      <c r="O238"/>
      <c r="P238"/>
      <c r="Q238"/>
      <c r="R238"/>
      <c r="S238"/>
      <c r="T238"/>
      <c r="U238"/>
      <c r="V238"/>
      <c r="W238"/>
      <c r="X238"/>
      <c r="Y238"/>
    </row>
    <row r="239" spans="1:25" s="1" customFormat="1" ht="13.2" x14ac:dyDescent="0.25">
      <c r="A239" s="65">
        <v>1980</v>
      </c>
      <c r="B239" s="72" t="s">
        <v>247</v>
      </c>
      <c r="C239" s="84" t="s">
        <v>335</v>
      </c>
      <c r="D239" s="84">
        <v>181</v>
      </c>
      <c r="E239" s="84">
        <v>26</v>
      </c>
      <c r="F239" s="84" t="s">
        <v>335</v>
      </c>
      <c r="G239" s="84" t="s">
        <v>335</v>
      </c>
      <c r="H239" s="84">
        <v>294</v>
      </c>
      <c r="I239" s="84" t="s">
        <v>335</v>
      </c>
      <c r="J239" s="84">
        <f t="shared" si="3"/>
        <v>501</v>
      </c>
      <c r="K239"/>
      <c r="L239"/>
      <c r="M239"/>
      <c r="N239"/>
      <c r="O239"/>
      <c r="P239"/>
      <c r="Q239"/>
      <c r="R239"/>
      <c r="S239"/>
      <c r="T239"/>
      <c r="U239"/>
      <c r="V239"/>
      <c r="W239"/>
      <c r="X239"/>
      <c r="Y239"/>
    </row>
    <row r="240" spans="1:25" s="1" customFormat="1" ht="13.2" x14ac:dyDescent="0.25">
      <c r="A240" s="65">
        <v>1981</v>
      </c>
      <c r="B240" s="72" t="s">
        <v>248</v>
      </c>
      <c r="C240" s="86" t="s">
        <v>335</v>
      </c>
      <c r="D240" s="84">
        <v>1</v>
      </c>
      <c r="E240" s="86" t="s">
        <v>335</v>
      </c>
      <c r="F240" s="86" t="s">
        <v>335</v>
      </c>
      <c r="G240" s="84" t="s">
        <v>335</v>
      </c>
      <c r="H240" s="86" t="s">
        <v>335</v>
      </c>
      <c r="I240" s="84" t="s">
        <v>335</v>
      </c>
      <c r="J240" s="84">
        <f t="shared" si="3"/>
        <v>1</v>
      </c>
      <c r="K240"/>
      <c r="L240"/>
      <c r="M240"/>
      <c r="N240"/>
      <c r="O240"/>
      <c r="P240"/>
      <c r="Q240"/>
      <c r="R240"/>
      <c r="S240"/>
      <c r="T240"/>
      <c r="U240"/>
      <c r="V240"/>
      <c r="W240"/>
      <c r="X240"/>
      <c r="Y240"/>
    </row>
    <row r="241" spans="1:25" ht="13.2" x14ac:dyDescent="0.25">
      <c r="A241" s="65">
        <v>1982</v>
      </c>
      <c r="B241" s="72" t="s">
        <v>249</v>
      </c>
      <c r="C241" s="84" t="s">
        <v>335</v>
      </c>
      <c r="D241" s="84">
        <v>2</v>
      </c>
      <c r="E241" s="84" t="s">
        <v>335</v>
      </c>
      <c r="F241" s="84" t="s">
        <v>335</v>
      </c>
      <c r="G241" s="84" t="s">
        <v>335</v>
      </c>
      <c r="H241" s="84" t="s">
        <v>335</v>
      </c>
      <c r="I241" s="84" t="s">
        <v>335</v>
      </c>
      <c r="J241" s="84">
        <f t="shared" si="3"/>
        <v>2</v>
      </c>
    </row>
    <row r="242" spans="1:25" s="1" customFormat="1" ht="13.2" x14ac:dyDescent="0.25">
      <c r="A242" s="65">
        <v>1983</v>
      </c>
      <c r="B242" s="72" t="s">
        <v>250</v>
      </c>
      <c r="C242" s="84" t="s">
        <v>335</v>
      </c>
      <c r="D242" s="84">
        <v>9</v>
      </c>
      <c r="E242" s="84" t="s">
        <v>335</v>
      </c>
      <c r="F242" s="84" t="s">
        <v>335</v>
      </c>
      <c r="G242" s="84" t="s">
        <v>335</v>
      </c>
      <c r="H242" s="84" t="s">
        <v>335</v>
      </c>
      <c r="I242" s="84" t="s">
        <v>335</v>
      </c>
      <c r="J242" s="84">
        <f t="shared" si="3"/>
        <v>9</v>
      </c>
      <c r="K242"/>
      <c r="L242"/>
      <c r="M242"/>
      <c r="N242"/>
      <c r="O242"/>
      <c r="P242"/>
      <c r="Q242"/>
      <c r="R242"/>
      <c r="S242"/>
      <c r="T242"/>
      <c r="U242"/>
      <c r="V242"/>
      <c r="W242"/>
      <c r="X242"/>
      <c r="Y242"/>
    </row>
    <row r="243" spans="1:25" s="87" customFormat="1" ht="13.2" x14ac:dyDescent="0.25">
      <c r="A243" s="65">
        <v>1984</v>
      </c>
      <c r="B243" s="72" t="s">
        <v>251</v>
      </c>
      <c r="C243" s="84">
        <v>1</v>
      </c>
      <c r="D243" s="84">
        <v>30</v>
      </c>
      <c r="E243" s="84" t="s">
        <v>335</v>
      </c>
      <c r="F243" s="84" t="s">
        <v>335</v>
      </c>
      <c r="G243" s="84" t="s">
        <v>335</v>
      </c>
      <c r="H243" s="84" t="s">
        <v>335</v>
      </c>
      <c r="I243" s="84" t="s">
        <v>335</v>
      </c>
      <c r="J243" s="84">
        <f t="shared" si="3"/>
        <v>31</v>
      </c>
      <c r="K243"/>
      <c r="L243"/>
      <c r="M243"/>
      <c r="N243"/>
      <c r="O243"/>
      <c r="P243"/>
      <c r="Q243"/>
      <c r="R243"/>
      <c r="S243"/>
      <c r="T243"/>
      <c r="U243"/>
      <c r="V243"/>
      <c r="W243"/>
      <c r="X243"/>
      <c r="Y243"/>
    </row>
    <row r="244" spans="1:25" s="87" customFormat="1" ht="13.2" x14ac:dyDescent="0.25">
      <c r="A244" s="88" t="s">
        <v>400</v>
      </c>
      <c r="B244" s="130"/>
      <c r="C244" s="90">
        <v>1</v>
      </c>
      <c r="D244" s="90">
        <v>232</v>
      </c>
      <c r="E244" s="91">
        <v>26</v>
      </c>
      <c r="F244" s="91" t="s">
        <v>335</v>
      </c>
      <c r="G244" s="91" t="s">
        <v>335</v>
      </c>
      <c r="H244" s="91">
        <v>294</v>
      </c>
      <c r="I244" s="91" t="s">
        <v>335</v>
      </c>
      <c r="J244" s="91">
        <f t="shared" si="3"/>
        <v>553</v>
      </c>
      <c r="K244"/>
      <c r="L244"/>
      <c r="M244"/>
      <c r="N244"/>
      <c r="O244"/>
      <c r="P244"/>
      <c r="Q244"/>
      <c r="R244"/>
      <c r="S244"/>
      <c r="T244"/>
      <c r="U244"/>
      <c r="V244"/>
      <c r="W244"/>
      <c r="X244"/>
      <c r="Y244"/>
    </row>
    <row r="245" spans="1:25" s="87" customFormat="1" ht="23.25" customHeight="1" x14ac:dyDescent="0.25">
      <c r="A245" s="65">
        <v>2021</v>
      </c>
      <c r="B245" s="72" t="s">
        <v>252</v>
      </c>
      <c r="C245" s="94" t="s">
        <v>335</v>
      </c>
      <c r="D245" s="94" t="s">
        <v>335</v>
      </c>
      <c r="E245" s="94" t="s">
        <v>335</v>
      </c>
      <c r="F245" s="86" t="s">
        <v>335</v>
      </c>
      <c r="G245" s="86" t="s">
        <v>335</v>
      </c>
      <c r="H245" s="86" t="s">
        <v>335</v>
      </c>
      <c r="I245" s="84" t="s">
        <v>335</v>
      </c>
      <c r="J245" s="84">
        <f t="shared" si="3"/>
        <v>0</v>
      </c>
      <c r="K245"/>
      <c r="L245"/>
      <c r="M245"/>
      <c r="N245"/>
      <c r="O245"/>
      <c r="P245"/>
      <c r="Q245"/>
      <c r="R245"/>
      <c r="S245"/>
      <c r="T245"/>
      <c r="U245"/>
      <c r="V245"/>
      <c r="W245"/>
      <c r="X245"/>
      <c r="Y245"/>
    </row>
    <row r="246" spans="1:25" s="87" customFormat="1" ht="13.2" x14ac:dyDescent="0.25">
      <c r="A246" s="65">
        <v>2023</v>
      </c>
      <c r="B246" s="72" t="s">
        <v>253</v>
      </c>
      <c r="C246" s="94" t="s">
        <v>335</v>
      </c>
      <c r="D246" s="94">
        <v>36</v>
      </c>
      <c r="E246" s="86" t="s">
        <v>335</v>
      </c>
      <c r="F246" s="86" t="s">
        <v>335</v>
      </c>
      <c r="G246" s="86" t="s">
        <v>335</v>
      </c>
      <c r="H246" s="86" t="s">
        <v>335</v>
      </c>
      <c r="I246" s="86" t="s">
        <v>335</v>
      </c>
      <c r="J246" s="84">
        <f t="shared" si="3"/>
        <v>36</v>
      </c>
      <c r="K246"/>
      <c r="L246"/>
      <c r="M246"/>
      <c r="N246"/>
      <c r="O246"/>
      <c r="P246"/>
      <c r="Q246"/>
      <c r="R246"/>
      <c r="S246"/>
      <c r="T246"/>
      <c r="U246"/>
      <c r="V246"/>
      <c r="W246"/>
      <c r="X246"/>
      <c r="Y246"/>
    </row>
    <row r="247" spans="1:25" s="87" customFormat="1" ht="13.2" x14ac:dyDescent="0.25">
      <c r="A247" s="92">
        <v>2026</v>
      </c>
      <c r="B247" s="95" t="s">
        <v>254</v>
      </c>
      <c r="C247" s="94" t="s">
        <v>335</v>
      </c>
      <c r="D247" s="94">
        <v>1</v>
      </c>
      <c r="E247" s="86" t="s">
        <v>335</v>
      </c>
      <c r="F247" s="86" t="s">
        <v>335</v>
      </c>
      <c r="G247" s="86" t="s">
        <v>335</v>
      </c>
      <c r="H247" s="86" t="s">
        <v>335</v>
      </c>
      <c r="I247" s="86" t="s">
        <v>335</v>
      </c>
      <c r="J247" s="84">
        <f t="shared" si="3"/>
        <v>1</v>
      </c>
      <c r="K247"/>
      <c r="L247"/>
      <c r="M247"/>
      <c r="N247"/>
      <c r="O247"/>
      <c r="P247"/>
      <c r="Q247"/>
      <c r="R247"/>
      <c r="S247"/>
      <c r="T247"/>
      <c r="U247"/>
      <c r="V247"/>
      <c r="W247"/>
      <c r="X247"/>
      <c r="Y247"/>
    </row>
    <row r="248" spans="1:25" ht="13.2" x14ac:dyDescent="0.25">
      <c r="A248" s="65">
        <v>2029</v>
      </c>
      <c r="B248" s="72" t="s">
        <v>255</v>
      </c>
      <c r="C248" s="84" t="s">
        <v>335</v>
      </c>
      <c r="D248" s="84" t="s">
        <v>335</v>
      </c>
      <c r="E248" s="84" t="s">
        <v>335</v>
      </c>
      <c r="F248" s="84" t="s">
        <v>335</v>
      </c>
      <c r="G248" s="84" t="s">
        <v>335</v>
      </c>
      <c r="H248" s="84" t="s">
        <v>335</v>
      </c>
      <c r="I248" s="84" t="s">
        <v>335</v>
      </c>
      <c r="J248" s="84">
        <f t="shared" si="3"/>
        <v>0</v>
      </c>
    </row>
    <row r="249" spans="1:25" s="1" customFormat="1" ht="13.2" x14ac:dyDescent="0.25">
      <c r="A249" s="65">
        <v>2031</v>
      </c>
      <c r="B249" s="72" t="s">
        <v>256</v>
      </c>
      <c r="C249" s="84" t="s">
        <v>335</v>
      </c>
      <c r="D249" s="84">
        <v>2</v>
      </c>
      <c r="E249" s="84" t="s">
        <v>335</v>
      </c>
      <c r="F249" s="84" t="s">
        <v>335</v>
      </c>
      <c r="G249" s="84" t="s">
        <v>335</v>
      </c>
      <c r="H249" s="84" t="s">
        <v>335</v>
      </c>
      <c r="I249" s="84" t="s">
        <v>335</v>
      </c>
      <c r="J249" s="84">
        <f t="shared" si="3"/>
        <v>2</v>
      </c>
      <c r="K249"/>
      <c r="L249"/>
      <c r="M249"/>
      <c r="N249"/>
      <c r="O249"/>
      <c r="P249"/>
      <c r="Q249"/>
      <c r="R249"/>
      <c r="S249"/>
      <c r="T249"/>
      <c r="U249"/>
      <c r="V249"/>
      <c r="W249"/>
      <c r="X249"/>
      <c r="Y249"/>
    </row>
    <row r="250" spans="1:25" s="87" customFormat="1" ht="13.2" x14ac:dyDescent="0.25">
      <c r="A250" s="65">
        <v>2034</v>
      </c>
      <c r="B250" s="72" t="s">
        <v>257</v>
      </c>
      <c r="C250" s="84" t="s">
        <v>335</v>
      </c>
      <c r="D250" s="84" t="s">
        <v>335</v>
      </c>
      <c r="E250" s="84" t="s">
        <v>335</v>
      </c>
      <c r="F250" s="84" t="s">
        <v>335</v>
      </c>
      <c r="G250" s="84" t="s">
        <v>335</v>
      </c>
      <c r="H250" s="84" t="s">
        <v>335</v>
      </c>
      <c r="I250" s="84" t="s">
        <v>335</v>
      </c>
      <c r="J250" s="84">
        <f t="shared" si="3"/>
        <v>0</v>
      </c>
      <c r="K250"/>
      <c r="L250"/>
      <c r="M250"/>
      <c r="N250"/>
      <c r="O250"/>
      <c r="P250"/>
      <c r="Q250"/>
      <c r="R250"/>
      <c r="S250"/>
      <c r="T250"/>
      <c r="U250"/>
      <c r="V250"/>
      <c r="W250"/>
      <c r="X250"/>
      <c r="Y250"/>
    </row>
    <row r="251" spans="1:25" s="1" customFormat="1" ht="13.2" x14ac:dyDescent="0.25">
      <c r="A251" s="65">
        <v>2039</v>
      </c>
      <c r="B251" s="72" t="s">
        <v>258</v>
      </c>
      <c r="C251" s="84" t="s">
        <v>335</v>
      </c>
      <c r="D251" s="84">
        <v>13</v>
      </c>
      <c r="E251" s="84" t="s">
        <v>335</v>
      </c>
      <c r="F251" s="84" t="s">
        <v>335</v>
      </c>
      <c r="G251" s="84" t="s">
        <v>335</v>
      </c>
      <c r="H251" s="84" t="s">
        <v>335</v>
      </c>
      <c r="I251" s="84" t="s">
        <v>335</v>
      </c>
      <c r="J251" s="84">
        <f t="shared" si="3"/>
        <v>13</v>
      </c>
      <c r="K251"/>
      <c r="L251"/>
      <c r="M251"/>
      <c r="N251"/>
      <c r="O251"/>
      <c r="P251"/>
      <c r="Q251"/>
      <c r="R251"/>
      <c r="S251"/>
      <c r="T251"/>
      <c r="U251"/>
      <c r="V251"/>
      <c r="W251"/>
      <c r="X251"/>
      <c r="Y251"/>
    </row>
    <row r="252" spans="1:25" ht="13.2" x14ac:dyDescent="0.25">
      <c r="A252" s="65">
        <v>2061</v>
      </c>
      <c r="B252" s="72" t="s">
        <v>259</v>
      </c>
      <c r="C252" s="84" t="s">
        <v>335</v>
      </c>
      <c r="D252" s="84" t="s">
        <v>335</v>
      </c>
      <c r="E252" s="84" t="s">
        <v>335</v>
      </c>
      <c r="F252" s="84" t="s">
        <v>335</v>
      </c>
      <c r="G252" s="84" t="s">
        <v>335</v>
      </c>
      <c r="H252" s="84" t="s">
        <v>335</v>
      </c>
      <c r="I252" s="84" t="s">
        <v>335</v>
      </c>
      <c r="J252" s="84">
        <f t="shared" si="3"/>
        <v>0</v>
      </c>
    </row>
    <row r="253" spans="1:25" s="1" customFormat="1" ht="13.2" x14ac:dyDescent="0.25">
      <c r="A253" s="65">
        <v>2062</v>
      </c>
      <c r="B253" s="72" t="s">
        <v>260</v>
      </c>
      <c r="C253" s="84" t="s">
        <v>335</v>
      </c>
      <c r="D253" s="84">
        <v>2</v>
      </c>
      <c r="E253" s="84" t="s">
        <v>335</v>
      </c>
      <c r="F253" s="84" t="s">
        <v>335</v>
      </c>
      <c r="G253" s="84" t="s">
        <v>335</v>
      </c>
      <c r="H253" s="84" t="s">
        <v>335</v>
      </c>
      <c r="I253" s="84" t="s">
        <v>335</v>
      </c>
      <c r="J253" s="84">
        <f t="shared" si="3"/>
        <v>2</v>
      </c>
      <c r="K253"/>
      <c r="L253"/>
      <c r="M253"/>
      <c r="N253"/>
      <c r="O253"/>
      <c r="P253"/>
      <c r="Q253"/>
      <c r="R253"/>
      <c r="S253"/>
      <c r="T253"/>
      <c r="U253"/>
      <c r="V253"/>
      <c r="W253"/>
      <c r="X253"/>
      <c r="Y253"/>
    </row>
    <row r="254" spans="1:25" s="87" customFormat="1" ht="13.2" x14ac:dyDescent="0.25">
      <c r="A254" s="65">
        <v>2080</v>
      </c>
      <c r="B254" s="72" t="s">
        <v>261</v>
      </c>
      <c r="C254" s="84">
        <v>1</v>
      </c>
      <c r="D254" s="84">
        <v>98</v>
      </c>
      <c r="E254" s="84" t="s">
        <v>335</v>
      </c>
      <c r="F254" s="84">
        <v>14</v>
      </c>
      <c r="G254" s="84" t="s">
        <v>335</v>
      </c>
      <c r="H254" s="84" t="s">
        <v>335</v>
      </c>
      <c r="I254" s="84" t="s">
        <v>335</v>
      </c>
      <c r="J254" s="84">
        <f t="shared" si="3"/>
        <v>113</v>
      </c>
      <c r="K254"/>
      <c r="L254"/>
      <c r="M254"/>
      <c r="N254"/>
      <c r="O254"/>
      <c r="P254"/>
      <c r="Q254"/>
      <c r="R254"/>
      <c r="S254"/>
      <c r="T254"/>
      <c r="U254"/>
      <c r="V254"/>
      <c r="W254"/>
      <c r="X254"/>
      <c r="Y254"/>
    </row>
    <row r="255" spans="1:25" s="1" customFormat="1" ht="13.2" x14ac:dyDescent="0.25">
      <c r="A255" s="92">
        <v>2081</v>
      </c>
      <c r="B255" s="95" t="s">
        <v>262</v>
      </c>
      <c r="C255" s="84" t="s">
        <v>335</v>
      </c>
      <c r="D255" s="84">
        <v>39</v>
      </c>
      <c r="E255" s="84" t="s">
        <v>335</v>
      </c>
      <c r="F255" s="84">
        <v>10</v>
      </c>
      <c r="G255" s="84" t="s">
        <v>335</v>
      </c>
      <c r="H255" s="84" t="s">
        <v>335</v>
      </c>
      <c r="I255" s="84" t="s">
        <v>335</v>
      </c>
      <c r="J255" s="84">
        <f t="shared" si="3"/>
        <v>49</v>
      </c>
      <c r="K255"/>
      <c r="L255"/>
      <c r="M255"/>
      <c r="N255"/>
      <c r="O255"/>
      <c r="P255"/>
      <c r="Q255"/>
      <c r="R255"/>
      <c r="S255"/>
      <c r="T255"/>
      <c r="U255"/>
      <c r="V255"/>
      <c r="W255"/>
      <c r="X255"/>
      <c r="Y255"/>
    </row>
    <row r="256" spans="1:25" ht="13.2" x14ac:dyDescent="0.25">
      <c r="A256" s="65">
        <v>2082</v>
      </c>
      <c r="B256" s="72" t="s">
        <v>263</v>
      </c>
      <c r="C256" s="84" t="s">
        <v>335</v>
      </c>
      <c r="D256" s="84" t="s">
        <v>335</v>
      </c>
      <c r="E256" s="84" t="s">
        <v>335</v>
      </c>
      <c r="F256" s="84" t="s">
        <v>335</v>
      </c>
      <c r="G256" s="84" t="s">
        <v>335</v>
      </c>
      <c r="H256" s="84" t="s">
        <v>335</v>
      </c>
      <c r="I256" s="84" t="s">
        <v>335</v>
      </c>
      <c r="J256" s="84">
        <f t="shared" si="3"/>
        <v>0</v>
      </c>
    </row>
    <row r="257" spans="1:25" s="1" customFormat="1" ht="13.2" x14ac:dyDescent="0.25">
      <c r="A257" s="65">
        <v>2083</v>
      </c>
      <c r="B257" s="72" t="s">
        <v>264</v>
      </c>
      <c r="C257" s="84" t="s">
        <v>335</v>
      </c>
      <c r="D257" s="84" t="s">
        <v>335</v>
      </c>
      <c r="E257" s="84" t="s">
        <v>335</v>
      </c>
      <c r="F257" s="84" t="s">
        <v>335</v>
      </c>
      <c r="G257" s="84" t="s">
        <v>335</v>
      </c>
      <c r="H257" s="84" t="s">
        <v>335</v>
      </c>
      <c r="I257" s="84" t="s">
        <v>335</v>
      </c>
      <c r="J257" s="84">
        <f t="shared" si="3"/>
        <v>0</v>
      </c>
      <c r="K257"/>
      <c r="L257"/>
      <c r="M257"/>
      <c r="N257"/>
      <c r="O257"/>
      <c r="P257"/>
      <c r="Q257"/>
      <c r="R257"/>
      <c r="S257"/>
      <c r="T257"/>
      <c r="U257"/>
      <c r="V257"/>
      <c r="W257"/>
      <c r="X257"/>
      <c r="Y257"/>
    </row>
    <row r="258" spans="1:25" s="87" customFormat="1" ht="13.2" x14ac:dyDescent="0.25">
      <c r="A258" s="92">
        <v>2084</v>
      </c>
      <c r="B258" s="95" t="s">
        <v>265</v>
      </c>
      <c r="C258" s="84" t="s">
        <v>335</v>
      </c>
      <c r="D258" s="84">
        <v>210</v>
      </c>
      <c r="E258" s="84">
        <v>1</v>
      </c>
      <c r="F258" s="84" t="s">
        <v>335</v>
      </c>
      <c r="G258" s="84" t="s">
        <v>335</v>
      </c>
      <c r="H258" s="84" t="s">
        <v>335</v>
      </c>
      <c r="I258" s="84" t="s">
        <v>335</v>
      </c>
      <c r="J258" s="84">
        <f t="shared" si="3"/>
        <v>211</v>
      </c>
      <c r="K258"/>
      <c r="L258"/>
      <c r="M258"/>
      <c r="N258"/>
      <c r="O258"/>
      <c r="P258"/>
      <c r="Q258"/>
      <c r="R258"/>
      <c r="S258"/>
      <c r="T258"/>
      <c r="U258"/>
      <c r="V258"/>
      <c r="W258"/>
      <c r="X258"/>
      <c r="Y258"/>
    </row>
    <row r="259" spans="1:25" s="87" customFormat="1" ht="13.2" x14ac:dyDescent="0.25">
      <c r="A259" s="65">
        <v>2085</v>
      </c>
      <c r="B259" s="72" t="s">
        <v>266</v>
      </c>
      <c r="C259" s="84" t="s">
        <v>335</v>
      </c>
      <c r="D259" s="84" t="s">
        <v>335</v>
      </c>
      <c r="E259" s="84" t="s">
        <v>335</v>
      </c>
      <c r="F259" s="84" t="s">
        <v>335</v>
      </c>
      <c r="G259" s="84" t="s">
        <v>335</v>
      </c>
      <c r="H259" s="84" t="s">
        <v>335</v>
      </c>
      <c r="I259" s="84" t="s">
        <v>335</v>
      </c>
      <c r="J259" s="84">
        <f t="shared" si="3"/>
        <v>0</v>
      </c>
      <c r="K259"/>
      <c r="L259"/>
      <c r="M259"/>
      <c r="N259"/>
      <c r="O259"/>
      <c r="P259"/>
      <c r="Q259"/>
      <c r="R259"/>
      <c r="S259"/>
      <c r="T259"/>
      <c r="U259"/>
      <c r="V259"/>
      <c r="W259"/>
      <c r="X259"/>
      <c r="Y259"/>
    </row>
    <row r="260" spans="1:25" s="87" customFormat="1" ht="13.2" x14ac:dyDescent="0.25">
      <c r="A260" s="88" t="s">
        <v>401</v>
      </c>
      <c r="B260" s="130"/>
      <c r="C260" s="90">
        <v>1</v>
      </c>
      <c r="D260" s="90">
        <v>401</v>
      </c>
      <c r="E260" s="91">
        <v>1</v>
      </c>
      <c r="F260" s="91">
        <v>24</v>
      </c>
      <c r="G260" s="91" t="s">
        <v>335</v>
      </c>
      <c r="H260" s="91" t="s">
        <v>335</v>
      </c>
      <c r="I260" s="91" t="s">
        <v>335</v>
      </c>
      <c r="J260" s="91">
        <f t="shared" si="3"/>
        <v>427</v>
      </c>
      <c r="K260"/>
      <c r="L260"/>
      <c r="M260"/>
      <c r="N260"/>
      <c r="O260"/>
      <c r="P260"/>
      <c r="Q260"/>
      <c r="R260"/>
      <c r="S260"/>
      <c r="T260"/>
      <c r="U260"/>
      <c r="V260"/>
      <c r="W260"/>
      <c r="X260"/>
      <c r="Y260"/>
    </row>
    <row r="261" spans="1:25" s="87" customFormat="1" ht="23.25" customHeight="1" x14ac:dyDescent="0.25">
      <c r="A261" s="65">
        <v>2101</v>
      </c>
      <c r="B261" s="72" t="s">
        <v>267</v>
      </c>
      <c r="C261" s="84" t="s">
        <v>335</v>
      </c>
      <c r="D261" s="84">
        <v>6</v>
      </c>
      <c r="E261" s="84" t="s">
        <v>335</v>
      </c>
      <c r="F261" s="84" t="s">
        <v>335</v>
      </c>
      <c r="G261" s="84" t="s">
        <v>335</v>
      </c>
      <c r="H261" s="84" t="s">
        <v>335</v>
      </c>
      <c r="I261" s="84" t="s">
        <v>335</v>
      </c>
      <c r="J261" s="84">
        <f t="shared" si="3"/>
        <v>6</v>
      </c>
      <c r="K261"/>
      <c r="L261"/>
      <c r="M261"/>
      <c r="N261"/>
      <c r="O261"/>
      <c r="P261"/>
      <c r="Q261"/>
      <c r="R261"/>
      <c r="S261"/>
      <c r="T261"/>
      <c r="U261"/>
      <c r="V261"/>
      <c r="W261"/>
      <c r="X261"/>
      <c r="Y261"/>
    </row>
    <row r="262" spans="1:25" s="87" customFormat="1" ht="13.2" x14ac:dyDescent="0.25">
      <c r="A262" s="92">
        <v>2104</v>
      </c>
      <c r="B262" s="95" t="s">
        <v>268</v>
      </c>
      <c r="C262" s="84" t="s">
        <v>335</v>
      </c>
      <c r="D262" s="84">
        <v>1</v>
      </c>
      <c r="E262" s="84" t="s">
        <v>335</v>
      </c>
      <c r="F262" s="84" t="s">
        <v>335</v>
      </c>
      <c r="G262" s="84" t="s">
        <v>335</v>
      </c>
      <c r="H262" s="84" t="s">
        <v>335</v>
      </c>
      <c r="I262" s="84" t="s">
        <v>335</v>
      </c>
      <c r="J262" s="84">
        <f t="shared" si="3"/>
        <v>1</v>
      </c>
      <c r="K262"/>
      <c r="L262"/>
      <c r="M262"/>
      <c r="N262"/>
      <c r="O262"/>
      <c r="P262"/>
      <c r="Q262"/>
      <c r="R262"/>
      <c r="S262"/>
      <c r="T262"/>
      <c r="U262"/>
      <c r="V262"/>
      <c r="W262"/>
      <c r="X262"/>
      <c r="Y262"/>
    </row>
    <row r="263" spans="1:25" s="1" customFormat="1" ht="13.2" x14ac:dyDescent="0.25">
      <c r="A263" s="65">
        <v>2121</v>
      </c>
      <c r="B263" s="72" t="s">
        <v>269</v>
      </c>
      <c r="C263" s="84" t="s">
        <v>335</v>
      </c>
      <c r="D263" s="84">
        <v>2</v>
      </c>
      <c r="E263" s="84" t="s">
        <v>335</v>
      </c>
      <c r="F263" s="84" t="s">
        <v>335</v>
      </c>
      <c r="G263" s="84" t="s">
        <v>335</v>
      </c>
      <c r="H263" s="84" t="s">
        <v>335</v>
      </c>
      <c r="I263" s="84" t="s">
        <v>335</v>
      </c>
      <c r="J263" s="84">
        <f t="shared" si="3"/>
        <v>2</v>
      </c>
      <c r="K263"/>
      <c r="L263"/>
      <c r="M263"/>
      <c r="N263"/>
      <c r="O263"/>
      <c r="P263"/>
      <c r="Q263"/>
      <c r="R263"/>
      <c r="S263"/>
      <c r="T263"/>
      <c r="U263"/>
      <c r="V263"/>
      <c r="W263"/>
      <c r="X263"/>
      <c r="Y263"/>
    </row>
    <row r="264" spans="1:25" ht="13.2" x14ac:dyDescent="0.25">
      <c r="A264" s="65">
        <v>2132</v>
      </c>
      <c r="B264" s="72" t="s">
        <v>270</v>
      </c>
      <c r="C264" s="84" t="s">
        <v>335</v>
      </c>
      <c r="D264" s="84">
        <v>6</v>
      </c>
      <c r="E264" s="84" t="s">
        <v>335</v>
      </c>
      <c r="F264" s="84" t="s">
        <v>335</v>
      </c>
      <c r="G264" s="84" t="s">
        <v>335</v>
      </c>
      <c r="H264" s="84" t="s">
        <v>335</v>
      </c>
      <c r="I264" s="84" t="s">
        <v>335</v>
      </c>
      <c r="J264" s="84">
        <f t="shared" si="3"/>
        <v>6</v>
      </c>
    </row>
    <row r="265" spans="1:25" ht="13.2" x14ac:dyDescent="0.25">
      <c r="A265" s="92">
        <v>2161</v>
      </c>
      <c r="B265" s="95" t="s">
        <v>271</v>
      </c>
      <c r="C265" s="84" t="s">
        <v>335</v>
      </c>
      <c r="D265" s="84">
        <v>5</v>
      </c>
      <c r="E265" s="84" t="s">
        <v>335</v>
      </c>
      <c r="F265" s="84" t="s">
        <v>335</v>
      </c>
      <c r="G265" s="84" t="s">
        <v>335</v>
      </c>
      <c r="H265" s="84" t="s">
        <v>335</v>
      </c>
      <c r="I265" s="84" t="s">
        <v>335</v>
      </c>
      <c r="J265" s="84">
        <f t="shared" si="3"/>
        <v>5</v>
      </c>
    </row>
    <row r="266" spans="1:25" ht="13.2" x14ac:dyDescent="0.25">
      <c r="A266" s="65">
        <v>2180</v>
      </c>
      <c r="B266" s="72" t="s">
        <v>272</v>
      </c>
      <c r="C266" s="84" t="s">
        <v>335</v>
      </c>
      <c r="D266" s="84">
        <v>14</v>
      </c>
      <c r="E266" s="84">
        <v>8</v>
      </c>
      <c r="F266" s="84" t="s">
        <v>335</v>
      </c>
      <c r="G266" s="84" t="s">
        <v>335</v>
      </c>
      <c r="H266" s="84">
        <v>43</v>
      </c>
      <c r="I266" s="84" t="s">
        <v>335</v>
      </c>
      <c r="J266" s="84">
        <f t="shared" ref="J266:J320" si="4">SUM(C266:I266)</f>
        <v>65</v>
      </c>
    </row>
    <row r="267" spans="1:25" ht="13.2" x14ac:dyDescent="0.25">
      <c r="A267" s="65">
        <v>2181</v>
      </c>
      <c r="B267" s="72" t="s">
        <v>273</v>
      </c>
      <c r="C267" s="84" t="s">
        <v>335</v>
      </c>
      <c r="D267" s="84">
        <v>66</v>
      </c>
      <c r="E267" s="84">
        <v>54</v>
      </c>
      <c r="F267" s="84" t="s">
        <v>335</v>
      </c>
      <c r="G267" s="84" t="s">
        <v>335</v>
      </c>
      <c r="H267" s="84" t="s">
        <v>335</v>
      </c>
      <c r="I267" s="84" t="s">
        <v>335</v>
      </c>
      <c r="J267" s="84">
        <f t="shared" si="4"/>
        <v>120</v>
      </c>
    </row>
    <row r="268" spans="1:25" ht="13.2" x14ac:dyDescent="0.25">
      <c r="A268" s="65">
        <v>2182</v>
      </c>
      <c r="B268" s="72" t="s">
        <v>274</v>
      </c>
      <c r="C268" s="84" t="s">
        <v>335</v>
      </c>
      <c r="D268" s="84">
        <v>12</v>
      </c>
      <c r="E268" s="84" t="s">
        <v>335</v>
      </c>
      <c r="F268" s="84" t="s">
        <v>335</v>
      </c>
      <c r="G268" s="84" t="s">
        <v>335</v>
      </c>
      <c r="H268" s="84" t="s">
        <v>335</v>
      </c>
      <c r="I268" s="84" t="s">
        <v>335</v>
      </c>
      <c r="J268" s="84">
        <f t="shared" si="4"/>
        <v>12</v>
      </c>
    </row>
    <row r="269" spans="1:25" ht="13.2" x14ac:dyDescent="0.25">
      <c r="A269" s="65">
        <v>2183</v>
      </c>
      <c r="B269" s="72" t="s">
        <v>275</v>
      </c>
      <c r="C269" s="84" t="s">
        <v>335</v>
      </c>
      <c r="D269" s="84">
        <v>103</v>
      </c>
      <c r="E269" s="84" t="s">
        <v>335</v>
      </c>
      <c r="F269" s="84" t="s">
        <v>335</v>
      </c>
      <c r="G269" s="84" t="s">
        <v>335</v>
      </c>
      <c r="H269" s="84" t="s">
        <v>335</v>
      </c>
      <c r="I269" s="84" t="s">
        <v>335</v>
      </c>
      <c r="J269" s="84">
        <f t="shared" si="4"/>
        <v>103</v>
      </c>
    </row>
    <row r="270" spans="1:25" ht="13.2" x14ac:dyDescent="0.25">
      <c r="A270" s="65">
        <v>2184</v>
      </c>
      <c r="B270" s="72" t="s">
        <v>276</v>
      </c>
      <c r="C270" s="84" t="s">
        <v>335</v>
      </c>
      <c r="D270" s="84">
        <v>28</v>
      </c>
      <c r="E270" s="84">
        <v>1</v>
      </c>
      <c r="F270" s="84" t="s">
        <v>335</v>
      </c>
      <c r="G270" s="84" t="s">
        <v>335</v>
      </c>
      <c r="H270" s="84" t="s">
        <v>335</v>
      </c>
      <c r="I270" s="84" t="s">
        <v>335</v>
      </c>
      <c r="J270" s="84">
        <f t="shared" si="4"/>
        <v>29</v>
      </c>
    </row>
    <row r="271" spans="1:25" ht="13.2" x14ac:dyDescent="0.25">
      <c r="A271" s="88" t="s">
        <v>402</v>
      </c>
      <c r="B271" s="130"/>
      <c r="C271" s="90" t="s">
        <v>335</v>
      </c>
      <c r="D271" s="90">
        <v>243</v>
      </c>
      <c r="E271" s="91">
        <v>63</v>
      </c>
      <c r="F271" s="91" t="s">
        <v>335</v>
      </c>
      <c r="G271" s="91" t="s">
        <v>335</v>
      </c>
      <c r="H271" s="91">
        <v>43</v>
      </c>
      <c r="I271" s="91" t="s">
        <v>335</v>
      </c>
      <c r="J271" s="91">
        <f t="shared" si="4"/>
        <v>349</v>
      </c>
    </row>
    <row r="272" spans="1:25" s="87" customFormat="1" ht="23.25" customHeight="1" x14ac:dyDescent="0.25">
      <c r="A272" s="65">
        <v>2260</v>
      </c>
      <c r="B272" s="72" t="s">
        <v>277</v>
      </c>
      <c r="C272" s="84" t="s">
        <v>335</v>
      </c>
      <c r="D272" s="84" t="s">
        <v>335</v>
      </c>
      <c r="E272" s="84" t="s">
        <v>335</v>
      </c>
      <c r="F272" s="84" t="s">
        <v>335</v>
      </c>
      <c r="G272" s="84" t="s">
        <v>335</v>
      </c>
      <c r="H272" s="84" t="s">
        <v>335</v>
      </c>
      <c r="I272" s="84" t="s">
        <v>335</v>
      </c>
      <c r="J272" s="84">
        <f t="shared" si="4"/>
        <v>0</v>
      </c>
      <c r="K272"/>
      <c r="L272"/>
      <c r="M272"/>
      <c r="N272"/>
      <c r="O272"/>
      <c r="P272"/>
      <c r="Q272"/>
      <c r="R272"/>
      <c r="S272"/>
      <c r="T272"/>
      <c r="U272"/>
      <c r="V272"/>
      <c r="W272"/>
      <c r="X272"/>
      <c r="Y272"/>
    </row>
    <row r="273" spans="1:25" ht="13.2" x14ac:dyDescent="0.25">
      <c r="A273" s="92">
        <v>2262</v>
      </c>
      <c r="B273" s="95" t="s">
        <v>278</v>
      </c>
      <c r="C273" s="84">
        <v>1</v>
      </c>
      <c r="D273" s="84">
        <v>1</v>
      </c>
      <c r="E273" s="84" t="s">
        <v>335</v>
      </c>
      <c r="F273" s="84" t="s">
        <v>335</v>
      </c>
      <c r="G273" s="84" t="s">
        <v>335</v>
      </c>
      <c r="H273" s="84" t="s">
        <v>335</v>
      </c>
      <c r="I273" s="84" t="s">
        <v>335</v>
      </c>
      <c r="J273" s="84">
        <f t="shared" si="4"/>
        <v>2</v>
      </c>
    </row>
    <row r="274" spans="1:25" ht="13.2" x14ac:dyDescent="0.25">
      <c r="A274" s="65">
        <v>2280</v>
      </c>
      <c r="B274" s="72" t="s">
        <v>279</v>
      </c>
      <c r="C274" s="84" t="s">
        <v>335</v>
      </c>
      <c r="D274" s="84">
        <v>6</v>
      </c>
      <c r="E274" s="84" t="s">
        <v>335</v>
      </c>
      <c r="F274" s="84" t="s">
        <v>335</v>
      </c>
      <c r="G274" s="84" t="s">
        <v>335</v>
      </c>
      <c r="H274" s="84" t="s">
        <v>335</v>
      </c>
      <c r="I274" s="84" t="s">
        <v>335</v>
      </c>
      <c r="J274" s="84">
        <f t="shared" si="4"/>
        <v>6</v>
      </c>
    </row>
    <row r="275" spans="1:25" ht="13.2" x14ac:dyDescent="0.25">
      <c r="A275" s="65">
        <v>2281</v>
      </c>
      <c r="B275" s="72" t="s">
        <v>280</v>
      </c>
      <c r="C275" s="84" t="s">
        <v>335</v>
      </c>
      <c r="D275" s="84">
        <v>142</v>
      </c>
      <c r="E275" s="84">
        <v>16</v>
      </c>
      <c r="F275" s="84">
        <v>13</v>
      </c>
      <c r="G275" s="84" t="s">
        <v>335</v>
      </c>
      <c r="H275" s="84" t="s">
        <v>335</v>
      </c>
      <c r="I275" s="84" t="s">
        <v>335</v>
      </c>
      <c r="J275" s="84">
        <f t="shared" si="4"/>
        <v>171</v>
      </c>
    </row>
    <row r="276" spans="1:25" ht="13.2" x14ac:dyDescent="0.25">
      <c r="A276" s="65">
        <v>2282</v>
      </c>
      <c r="B276" s="72" t="s">
        <v>281</v>
      </c>
      <c r="C276" s="84" t="s">
        <v>335</v>
      </c>
      <c r="D276" s="84">
        <v>270</v>
      </c>
      <c r="E276" s="84">
        <v>4</v>
      </c>
      <c r="F276" s="84" t="s">
        <v>335</v>
      </c>
      <c r="G276" s="84" t="s">
        <v>335</v>
      </c>
      <c r="H276" s="84" t="s">
        <v>335</v>
      </c>
      <c r="I276" s="84" t="s">
        <v>335</v>
      </c>
      <c r="J276" s="84">
        <f t="shared" si="4"/>
        <v>274</v>
      </c>
    </row>
    <row r="277" spans="1:25" ht="13.2" x14ac:dyDescent="0.25">
      <c r="A277" s="65">
        <v>2283</v>
      </c>
      <c r="B277" s="72" t="s">
        <v>282</v>
      </c>
      <c r="C277" s="84" t="s">
        <v>335</v>
      </c>
      <c r="D277" s="84">
        <v>17</v>
      </c>
      <c r="E277" s="84" t="s">
        <v>335</v>
      </c>
      <c r="F277" s="84" t="s">
        <v>335</v>
      </c>
      <c r="G277" s="84" t="s">
        <v>335</v>
      </c>
      <c r="H277" s="84" t="s">
        <v>335</v>
      </c>
      <c r="I277" s="84" t="s">
        <v>335</v>
      </c>
      <c r="J277" s="84">
        <f t="shared" si="4"/>
        <v>17</v>
      </c>
    </row>
    <row r="278" spans="1:25" ht="13.2" x14ac:dyDescent="0.25">
      <c r="A278" s="65">
        <v>2284</v>
      </c>
      <c r="B278" s="72" t="s">
        <v>283</v>
      </c>
      <c r="C278" s="84">
        <v>2</v>
      </c>
      <c r="D278" s="84">
        <v>13</v>
      </c>
      <c r="E278" s="84" t="s">
        <v>335</v>
      </c>
      <c r="F278" s="84" t="s">
        <v>335</v>
      </c>
      <c r="G278" s="84" t="s">
        <v>335</v>
      </c>
      <c r="H278" s="84" t="s">
        <v>335</v>
      </c>
      <c r="I278" s="84" t="s">
        <v>335</v>
      </c>
      <c r="J278" s="84">
        <f t="shared" si="4"/>
        <v>15</v>
      </c>
    </row>
    <row r="279" spans="1:25" ht="13.2" x14ac:dyDescent="0.25">
      <c r="A279" s="88" t="s">
        <v>403</v>
      </c>
      <c r="B279" s="130"/>
      <c r="C279" s="90">
        <v>3</v>
      </c>
      <c r="D279" s="90">
        <v>449</v>
      </c>
      <c r="E279" s="91">
        <v>20</v>
      </c>
      <c r="F279" s="91">
        <v>13</v>
      </c>
      <c r="G279" s="91" t="s">
        <v>335</v>
      </c>
      <c r="H279" s="91" t="s">
        <v>335</v>
      </c>
      <c r="I279" s="91" t="s">
        <v>335</v>
      </c>
      <c r="J279" s="91">
        <f t="shared" si="4"/>
        <v>485</v>
      </c>
    </row>
    <row r="280" spans="1:25" s="87" customFormat="1" ht="23.25" customHeight="1" x14ac:dyDescent="0.25">
      <c r="A280" s="65">
        <v>2303</v>
      </c>
      <c r="B280" s="72" t="s">
        <v>284</v>
      </c>
      <c r="C280" s="84" t="s">
        <v>335</v>
      </c>
      <c r="D280" s="84">
        <v>6</v>
      </c>
      <c r="E280" s="84" t="s">
        <v>335</v>
      </c>
      <c r="F280" s="84" t="s">
        <v>335</v>
      </c>
      <c r="G280" s="84" t="s">
        <v>335</v>
      </c>
      <c r="H280" s="84" t="s">
        <v>335</v>
      </c>
      <c r="I280" s="84" t="s">
        <v>335</v>
      </c>
      <c r="J280" s="84">
        <f t="shared" si="4"/>
        <v>6</v>
      </c>
      <c r="K280"/>
      <c r="L280"/>
      <c r="M280"/>
      <c r="N280"/>
      <c r="O280"/>
      <c r="P280"/>
      <c r="Q280"/>
      <c r="R280"/>
      <c r="S280"/>
      <c r="T280"/>
      <c r="U280"/>
      <c r="V280"/>
      <c r="W280"/>
      <c r="X280"/>
      <c r="Y280"/>
    </row>
    <row r="281" spans="1:25" ht="13.2" x14ac:dyDescent="0.25">
      <c r="A281" s="65">
        <v>2305</v>
      </c>
      <c r="B281" s="72" t="s">
        <v>285</v>
      </c>
      <c r="C281" s="84" t="s">
        <v>335</v>
      </c>
      <c r="D281" s="84" t="s">
        <v>335</v>
      </c>
      <c r="E281" s="84" t="s">
        <v>335</v>
      </c>
      <c r="F281" s="84" t="s">
        <v>335</v>
      </c>
      <c r="G281" s="84" t="s">
        <v>335</v>
      </c>
      <c r="H281" s="84" t="s">
        <v>335</v>
      </c>
      <c r="I281" s="84" t="s">
        <v>335</v>
      </c>
      <c r="J281" s="84">
        <f t="shared" si="4"/>
        <v>0</v>
      </c>
    </row>
    <row r="282" spans="1:25" ht="13.2" x14ac:dyDescent="0.25">
      <c r="A282" s="65">
        <v>2309</v>
      </c>
      <c r="B282" s="72" t="s">
        <v>286</v>
      </c>
      <c r="C282" s="84" t="s">
        <v>335</v>
      </c>
      <c r="D282" s="84">
        <v>97</v>
      </c>
      <c r="E282" s="84" t="s">
        <v>335</v>
      </c>
      <c r="F282" s="84" t="s">
        <v>335</v>
      </c>
      <c r="G282" s="84" t="s">
        <v>335</v>
      </c>
      <c r="H282" s="84" t="s">
        <v>335</v>
      </c>
      <c r="I282" s="84" t="s">
        <v>335</v>
      </c>
      <c r="J282" s="84">
        <f t="shared" si="4"/>
        <v>97</v>
      </c>
    </row>
    <row r="283" spans="1:25" ht="13.2" x14ac:dyDescent="0.25">
      <c r="A283" s="65">
        <v>2313</v>
      </c>
      <c r="B283" s="72" t="s">
        <v>287</v>
      </c>
      <c r="C283" s="84" t="s">
        <v>335</v>
      </c>
      <c r="D283" s="84">
        <v>4</v>
      </c>
      <c r="E283" s="84" t="s">
        <v>335</v>
      </c>
      <c r="F283" s="84" t="s">
        <v>335</v>
      </c>
      <c r="G283" s="84" t="s">
        <v>335</v>
      </c>
      <c r="H283" s="84" t="s">
        <v>335</v>
      </c>
      <c r="I283" s="84" t="s">
        <v>335</v>
      </c>
      <c r="J283" s="84">
        <f t="shared" si="4"/>
        <v>4</v>
      </c>
    </row>
    <row r="284" spans="1:25" ht="13.2" x14ac:dyDescent="0.25">
      <c r="A284" s="65">
        <v>2321</v>
      </c>
      <c r="B284" s="72" t="s">
        <v>288</v>
      </c>
      <c r="C284" s="84" t="s">
        <v>335</v>
      </c>
      <c r="D284" s="84">
        <v>30</v>
      </c>
      <c r="E284" s="84" t="s">
        <v>335</v>
      </c>
      <c r="F284" s="84" t="s">
        <v>335</v>
      </c>
      <c r="G284" s="84" t="s">
        <v>335</v>
      </c>
      <c r="H284" s="84" t="s">
        <v>335</v>
      </c>
      <c r="I284" s="84" t="s">
        <v>335</v>
      </c>
      <c r="J284" s="84">
        <f t="shared" si="4"/>
        <v>30</v>
      </c>
    </row>
    <row r="285" spans="1:25" ht="13.2" x14ac:dyDescent="0.25">
      <c r="A285" s="92">
        <v>2326</v>
      </c>
      <c r="B285" s="95" t="s">
        <v>289</v>
      </c>
      <c r="C285" s="84" t="s">
        <v>335</v>
      </c>
      <c r="D285" s="84">
        <v>14</v>
      </c>
      <c r="E285" s="84" t="s">
        <v>335</v>
      </c>
      <c r="F285" s="84" t="s">
        <v>335</v>
      </c>
      <c r="G285" s="84" t="s">
        <v>335</v>
      </c>
      <c r="H285" s="84" t="s">
        <v>335</v>
      </c>
      <c r="I285" s="84" t="s">
        <v>335</v>
      </c>
      <c r="J285" s="84">
        <f t="shared" si="4"/>
        <v>14</v>
      </c>
    </row>
    <row r="286" spans="1:25" ht="13.2" x14ac:dyDescent="0.25">
      <c r="A286" s="65">
        <v>2361</v>
      </c>
      <c r="B286" s="72" t="s">
        <v>290</v>
      </c>
      <c r="C286" s="84" t="s">
        <v>335</v>
      </c>
      <c r="D286" s="84">
        <v>209</v>
      </c>
      <c r="E286" s="84" t="s">
        <v>335</v>
      </c>
      <c r="F286" s="84">
        <v>1</v>
      </c>
      <c r="G286" s="84" t="s">
        <v>335</v>
      </c>
      <c r="H286" s="84" t="s">
        <v>335</v>
      </c>
      <c r="I286" s="84" t="s">
        <v>335</v>
      </c>
      <c r="J286" s="84">
        <f t="shared" si="4"/>
        <v>210</v>
      </c>
    </row>
    <row r="287" spans="1:25" ht="13.2" x14ac:dyDescent="0.25">
      <c r="A287" s="65">
        <v>2380</v>
      </c>
      <c r="B287" s="72" t="s">
        <v>291</v>
      </c>
      <c r="C287" s="84">
        <v>2</v>
      </c>
      <c r="D287" s="84">
        <v>96</v>
      </c>
      <c r="E287" s="84">
        <v>10</v>
      </c>
      <c r="F287" s="84" t="s">
        <v>335</v>
      </c>
      <c r="G287" s="84">
        <v>4</v>
      </c>
      <c r="H287" s="84" t="s">
        <v>335</v>
      </c>
      <c r="I287" s="84" t="s">
        <v>335</v>
      </c>
      <c r="J287" s="84">
        <f t="shared" si="4"/>
        <v>112</v>
      </c>
    </row>
    <row r="288" spans="1:25" ht="13.2" x14ac:dyDescent="0.25">
      <c r="A288" s="88" t="s">
        <v>404</v>
      </c>
      <c r="B288" s="130"/>
      <c r="C288" s="90">
        <v>2</v>
      </c>
      <c r="D288" s="90">
        <v>456</v>
      </c>
      <c r="E288" s="91">
        <v>10</v>
      </c>
      <c r="F288" s="91">
        <v>1</v>
      </c>
      <c r="G288" s="91">
        <v>4</v>
      </c>
      <c r="H288" s="91" t="s">
        <v>335</v>
      </c>
      <c r="I288" s="91" t="s">
        <v>335</v>
      </c>
      <c r="J288" s="91">
        <f t="shared" si="4"/>
        <v>473</v>
      </c>
    </row>
    <row r="289" spans="1:25" s="87" customFormat="1" ht="23.25" customHeight="1" x14ac:dyDescent="0.25">
      <c r="A289" s="65">
        <v>2401</v>
      </c>
      <c r="B289" s="72" t="s">
        <v>292</v>
      </c>
      <c r="C289" s="84" t="s">
        <v>335</v>
      </c>
      <c r="D289" s="84">
        <v>17</v>
      </c>
      <c r="E289" s="84" t="s">
        <v>335</v>
      </c>
      <c r="F289" s="84" t="s">
        <v>335</v>
      </c>
      <c r="G289" s="84" t="s">
        <v>335</v>
      </c>
      <c r="H289" s="84" t="s">
        <v>335</v>
      </c>
      <c r="I289" s="84" t="s">
        <v>335</v>
      </c>
      <c r="J289" s="84">
        <f t="shared" si="4"/>
        <v>17</v>
      </c>
      <c r="K289"/>
      <c r="L289"/>
      <c r="M289"/>
      <c r="N289"/>
      <c r="O289"/>
      <c r="P289"/>
      <c r="Q289"/>
      <c r="R289"/>
      <c r="S289"/>
      <c r="T289"/>
      <c r="U289"/>
      <c r="V289"/>
      <c r="W289"/>
      <c r="X289"/>
      <c r="Y289"/>
    </row>
    <row r="290" spans="1:25" ht="13.2" x14ac:dyDescent="0.25">
      <c r="A290" s="65">
        <v>2403</v>
      </c>
      <c r="B290" s="72" t="s">
        <v>293</v>
      </c>
      <c r="C290" s="84" t="s">
        <v>335</v>
      </c>
      <c r="D290" s="84" t="s">
        <v>335</v>
      </c>
      <c r="E290" s="84" t="s">
        <v>335</v>
      </c>
      <c r="F290" s="84" t="s">
        <v>335</v>
      </c>
      <c r="G290" s="84" t="s">
        <v>335</v>
      </c>
      <c r="H290" s="84" t="s">
        <v>335</v>
      </c>
      <c r="I290" s="84" t="s">
        <v>335</v>
      </c>
      <c r="J290" s="84">
        <f t="shared" si="4"/>
        <v>0</v>
      </c>
    </row>
    <row r="291" spans="1:25" ht="13.2" x14ac:dyDescent="0.25">
      <c r="A291" s="65">
        <v>2404</v>
      </c>
      <c r="B291" s="72" t="s">
        <v>294</v>
      </c>
      <c r="C291" s="84" t="s">
        <v>335</v>
      </c>
      <c r="D291" s="84">
        <v>15</v>
      </c>
      <c r="E291" s="84" t="s">
        <v>335</v>
      </c>
      <c r="F291" s="84" t="s">
        <v>335</v>
      </c>
      <c r="G291" s="84" t="s">
        <v>335</v>
      </c>
      <c r="H291" s="84" t="s">
        <v>335</v>
      </c>
      <c r="I291" s="84" t="s">
        <v>335</v>
      </c>
      <c r="J291" s="84">
        <f t="shared" si="4"/>
        <v>15</v>
      </c>
    </row>
    <row r="292" spans="1:25" ht="13.2" x14ac:dyDescent="0.25">
      <c r="A292" s="65">
        <v>2409</v>
      </c>
      <c r="B292" s="72" t="s">
        <v>295</v>
      </c>
      <c r="C292" s="84" t="s">
        <v>335</v>
      </c>
      <c r="D292" s="84">
        <v>10</v>
      </c>
      <c r="E292" s="84" t="s">
        <v>335</v>
      </c>
      <c r="F292" s="84" t="s">
        <v>335</v>
      </c>
      <c r="G292" s="84" t="s">
        <v>335</v>
      </c>
      <c r="H292" s="84" t="s">
        <v>335</v>
      </c>
      <c r="I292" s="84" t="s">
        <v>335</v>
      </c>
      <c r="J292" s="84">
        <f t="shared" si="4"/>
        <v>10</v>
      </c>
    </row>
    <row r="293" spans="1:25" ht="13.2" x14ac:dyDescent="0.25">
      <c r="A293" s="65">
        <v>2417</v>
      </c>
      <c r="B293" s="72" t="s">
        <v>296</v>
      </c>
      <c r="C293" s="84" t="s">
        <v>335</v>
      </c>
      <c r="D293" s="84" t="s">
        <v>335</v>
      </c>
      <c r="E293" s="84" t="s">
        <v>335</v>
      </c>
      <c r="F293" s="84" t="s">
        <v>335</v>
      </c>
      <c r="G293" s="84" t="s">
        <v>335</v>
      </c>
      <c r="H293" s="84" t="s">
        <v>335</v>
      </c>
      <c r="I293" s="84" t="s">
        <v>335</v>
      </c>
      <c r="J293" s="84">
        <f t="shared" si="4"/>
        <v>0</v>
      </c>
    </row>
    <row r="294" spans="1:25" ht="13.2" x14ac:dyDescent="0.25">
      <c r="A294" s="65">
        <v>2418</v>
      </c>
      <c r="B294" s="72" t="s">
        <v>297</v>
      </c>
      <c r="C294" s="84" t="s">
        <v>335</v>
      </c>
      <c r="D294" s="84">
        <v>3</v>
      </c>
      <c r="E294" s="84" t="s">
        <v>335</v>
      </c>
      <c r="F294" s="84" t="s">
        <v>335</v>
      </c>
      <c r="G294" s="84" t="s">
        <v>335</v>
      </c>
      <c r="H294" s="84" t="s">
        <v>335</v>
      </c>
      <c r="I294" s="84" t="s">
        <v>335</v>
      </c>
      <c r="J294" s="84">
        <f t="shared" si="4"/>
        <v>3</v>
      </c>
    </row>
    <row r="295" spans="1:25" ht="13.2" x14ac:dyDescent="0.25">
      <c r="A295" s="65">
        <v>2421</v>
      </c>
      <c r="B295" s="72" t="s">
        <v>298</v>
      </c>
      <c r="C295" s="84" t="s">
        <v>335</v>
      </c>
      <c r="D295" s="84">
        <v>11</v>
      </c>
      <c r="E295" s="84" t="s">
        <v>335</v>
      </c>
      <c r="F295" s="84" t="s">
        <v>335</v>
      </c>
      <c r="G295" s="84" t="s">
        <v>335</v>
      </c>
      <c r="H295" s="84" t="s">
        <v>335</v>
      </c>
      <c r="I295" s="84" t="s">
        <v>335</v>
      </c>
      <c r="J295" s="84">
        <f t="shared" si="4"/>
        <v>11</v>
      </c>
    </row>
    <row r="296" spans="1:25" ht="13.2" x14ac:dyDescent="0.25">
      <c r="A296" s="65">
        <v>2422</v>
      </c>
      <c r="B296" s="72" t="s">
        <v>299</v>
      </c>
      <c r="C296" s="84" t="s">
        <v>335</v>
      </c>
      <c r="D296" s="84">
        <v>13</v>
      </c>
      <c r="E296" s="84" t="s">
        <v>335</v>
      </c>
      <c r="F296" s="84" t="s">
        <v>335</v>
      </c>
      <c r="G296" s="84" t="s">
        <v>335</v>
      </c>
      <c r="H296" s="84" t="s">
        <v>335</v>
      </c>
      <c r="I296" s="84" t="s">
        <v>335</v>
      </c>
      <c r="J296" s="84">
        <f t="shared" si="4"/>
        <v>13</v>
      </c>
    </row>
    <row r="297" spans="1:25" ht="13.2" x14ac:dyDescent="0.25">
      <c r="A297" s="65">
        <v>2425</v>
      </c>
      <c r="B297" s="72" t="s">
        <v>300</v>
      </c>
      <c r="C297" s="84" t="s">
        <v>335</v>
      </c>
      <c r="D297" s="84">
        <v>7</v>
      </c>
      <c r="E297" s="84" t="s">
        <v>335</v>
      </c>
      <c r="F297" s="84" t="s">
        <v>335</v>
      </c>
      <c r="G297" s="84" t="s">
        <v>335</v>
      </c>
      <c r="H297" s="84" t="s">
        <v>335</v>
      </c>
      <c r="I297" s="84" t="s">
        <v>335</v>
      </c>
      <c r="J297" s="84">
        <f t="shared" si="4"/>
        <v>7</v>
      </c>
    </row>
    <row r="298" spans="1:25" ht="13.2" x14ac:dyDescent="0.25">
      <c r="A298" s="65">
        <v>2460</v>
      </c>
      <c r="B298" s="72" t="s">
        <v>301</v>
      </c>
      <c r="C298" s="84" t="s">
        <v>335</v>
      </c>
      <c r="D298" s="84">
        <v>15</v>
      </c>
      <c r="E298" s="84" t="s">
        <v>335</v>
      </c>
      <c r="F298" s="84" t="s">
        <v>335</v>
      </c>
      <c r="G298" s="84" t="s">
        <v>335</v>
      </c>
      <c r="H298" s="84" t="s">
        <v>335</v>
      </c>
      <c r="I298" s="84" t="s">
        <v>335</v>
      </c>
      <c r="J298" s="84">
        <f t="shared" si="4"/>
        <v>15</v>
      </c>
    </row>
    <row r="299" spans="1:25" ht="13.2" x14ac:dyDescent="0.25">
      <c r="A299" s="92">
        <v>2462</v>
      </c>
      <c r="B299" s="95" t="s">
        <v>302</v>
      </c>
      <c r="C299" s="84" t="s">
        <v>335</v>
      </c>
      <c r="D299" s="84">
        <v>53</v>
      </c>
      <c r="E299" s="84" t="s">
        <v>335</v>
      </c>
      <c r="F299" s="84" t="s">
        <v>335</v>
      </c>
      <c r="G299" s="84" t="s">
        <v>335</v>
      </c>
      <c r="H299" s="84" t="s">
        <v>335</v>
      </c>
      <c r="I299" s="84" t="s">
        <v>335</v>
      </c>
      <c r="J299" s="84">
        <f t="shared" si="4"/>
        <v>53</v>
      </c>
    </row>
    <row r="300" spans="1:25" ht="13.2" x14ac:dyDescent="0.25">
      <c r="A300" s="65">
        <v>2463</v>
      </c>
      <c r="B300" s="72" t="s">
        <v>303</v>
      </c>
      <c r="C300" s="84" t="s">
        <v>335</v>
      </c>
      <c r="D300" s="84">
        <v>6</v>
      </c>
      <c r="E300" s="84" t="s">
        <v>335</v>
      </c>
      <c r="F300" s="84" t="s">
        <v>335</v>
      </c>
      <c r="G300" s="84" t="s">
        <v>335</v>
      </c>
      <c r="H300" s="84" t="s">
        <v>335</v>
      </c>
      <c r="I300" s="84" t="s">
        <v>335</v>
      </c>
      <c r="J300" s="84">
        <f t="shared" si="4"/>
        <v>6</v>
      </c>
    </row>
    <row r="301" spans="1:25" ht="13.2" x14ac:dyDescent="0.25">
      <c r="A301" s="92">
        <v>2480</v>
      </c>
      <c r="B301" s="95" t="s">
        <v>304</v>
      </c>
      <c r="C301" s="84" t="s">
        <v>335</v>
      </c>
      <c r="D301" s="84">
        <v>88</v>
      </c>
      <c r="E301" s="84">
        <v>27</v>
      </c>
      <c r="F301" s="84">
        <v>3</v>
      </c>
      <c r="G301" s="84" t="s">
        <v>335</v>
      </c>
      <c r="H301" s="84" t="s">
        <v>335</v>
      </c>
      <c r="I301" s="84" t="s">
        <v>335</v>
      </c>
      <c r="J301" s="84">
        <f t="shared" si="4"/>
        <v>118</v>
      </c>
    </row>
    <row r="302" spans="1:25" ht="13.2" x14ac:dyDescent="0.25">
      <c r="A302" s="92">
        <v>2481</v>
      </c>
      <c r="B302" s="95" t="s">
        <v>305</v>
      </c>
      <c r="C302" s="84" t="s">
        <v>335</v>
      </c>
      <c r="D302" s="84">
        <v>2</v>
      </c>
      <c r="E302" s="84" t="s">
        <v>335</v>
      </c>
      <c r="F302" s="84" t="s">
        <v>335</v>
      </c>
      <c r="G302" s="84" t="s">
        <v>335</v>
      </c>
      <c r="H302" s="84" t="s">
        <v>335</v>
      </c>
      <c r="I302" s="84" t="s">
        <v>335</v>
      </c>
      <c r="J302" s="84">
        <f t="shared" si="4"/>
        <v>2</v>
      </c>
    </row>
    <row r="303" spans="1:25" ht="13.2" x14ac:dyDescent="0.25">
      <c r="A303" s="191">
        <v>2482</v>
      </c>
      <c r="B303" s="192" t="s">
        <v>306</v>
      </c>
      <c r="C303" s="84" t="s">
        <v>335</v>
      </c>
      <c r="D303" s="84">
        <v>105</v>
      </c>
      <c r="E303" s="84">
        <v>13</v>
      </c>
      <c r="F303" s="84">
        <v>1</v>
      </c>
      <c r="G303" s="84" t="s">
        <v>335</v>
      </c>
      <c r="H303" s="84">
        <v>44</v>
      </c>
      <c r="I303" s="84" t="s">
        <v>335</v>
      </c>
      <c r="J303" s="84">
        <f t="shared" si="4"/>
        <v>163</v>
      </c>
    </row>
    <row r="304" spans="1:25" ht="13.2" x14ac:dyDescent="0.25">
      <c r="A304" s="88" t="s">
        <v>405</v>
      </c>
      <c r="B304" s="130"/>
      <c r="C304" s="90" t="s">
        <v>335</v>
      </c>
      <c r="D304" s="90">
        <v>345</v>
      </c>
      <c r="E304" s="91">
        <v>40</v>
      </c>
      <c r="F304" s="91">
        <v>4</v>
      </c>
      <c r="G304" s="91" t="s">
        <v>335</v>
      </c>
      <c r="H304" s="91">
        <v>44</v>
      </c>
      <c r="I304" s="91" t="s">
        <v>335</v>
      </c>
      <c r="J304" s="91">
        <f t="shared" si="4"/>
        <v>433</v>
      </c>
    </row>
    <row r="305" spans="1:25" s="87" customFormat="1" ht="23.25" customHeight="1" x14ac:dyDescent="0.25">
      <c r="A305" s="68">
        <v>2505</v>
      </c>
      <c r="B305" s="65" t="s">
        <v>307</v>
      </c>
      <c r="C305" s="84" t="s">
        <v>335</v>
      </c>
      <c r="D305" s="84">
        <v>1</v>
      </c>
      <c r="E305" s="84" t="s">
        <v>335</v>
      </c>
      <c r="F305" s="84" t="s">
        <v>335</v>
      </c>
      <c r="G305" s="84" t="s">
        <v>335</v>
      </c>
      <c r="H305" s="84" t="s">
        <v>335</v>
      </c>
      <c r="I305" s="84" t="s">
        <v>335</v>
      </c>
      <c r="J305" s="84">
        <f t="shared" si="4"/>
        <v>1</v>
      </c>
      <c r="K305"/>
      <c r="L305"/>
      <c r="M305"/>
      <c r="N305"/>
      <c r="O305"/>
      <c r="P305"/>
      <c r="Q305"/>
      <c r="R305"/>
      <c r="S305"/>
      <c r="T305"/>
      <c r="U305"/>
      <c r="V305"/>
      <c r="W305"/>
      <c r="X305"/>
      <c r="Y305"/>
    </row>
    <row r="306" spans="1:25" ht="13.2" x14ac:dyDescent="0.25">
      <c r="A306" s="68">
        <v>2506</v>
      </c>
      <c r="B306" s="65" t="s">
        <v>308</v>
      </c>
      <c r="C306" s="84" t="s">
        <v>335</v>
      </c>
      <c r="D306" s="84">
        <v>8</v>
      </c>
      <c r="E306" s="84" t="s">
        <v>335</v>
      </c>
      <c r="F306" s="84" t="s">
        <v>335</v>
      </c>
      <c r="G306" s="84" t="s">
        <v>335</v>
      </c>
      <c r="H306" s="84" t="s">
        <v>335</v>
      </c>
      <c r="I306" s="84" t="s">
        <v>335</v>
      </c>
      <c r="J306" s="84">
        <f t="shared" si="4"/>
        <v>8</v>
      </c>
    </row>
    <row r="307" spans="1:25" ht="13.2" x14ac:dyDescent="0.25">
      <c r="A307" s="68">
        <v>2510</v>
      </c>
      <c r="B307" s="65" t="s">
        <v>309</v>
      </c>
      <c r="C307" s="84" t="s">
        <v>335</v>
      </c>
      <c r="D307" s="84" t="s">
        <v>335</v>
      </c>
      <c r="E307" s="84" t="s">
        <v>335</v>
      </c>
      <c r="F307" s="84" t="s">
        <v>335</v>
      </c>
      <c r="G307" s="84" t="s">
        <v>335</v>
      </c>
      <c r="H307" s="84" t="s">
        <v>335</v>
      </c>
      <c r="I307" s="84" t="s">
        <v>335</v>
      </c>
      <c r="J307" s="84">
        <f t="shared" si="4"/>
        <v>0</v>
      </c>
    </row>
    <row r="308" spans="1:25" ht="13.2" x14ac:dyDescent="0.25">
      <c r="A308" s="68">
        <v>2513</v>
      </c>
      <c r="B308" s="65" t="s">
        <v>310</v>
      </c>
      <c r="C308" s="84" t="s">
        <v>335</v>
      </c>
      <c r="D308" s="84">
        <v>1</v>
      </c>
      <c r="E308" s="84" t="s">
        <v>335</v>
      </c>
      <c r="F308" s="84" t="s">
        <v>335</v>
      </c>
      <c r="G308" s="84" t="s">
        <v>335</v>
      </c>
      <c r="H308" s="84" t="s">
        <v>335</v>
      </c>
      <c r="I308" s="84" t="s">
        <v>335</v>
      </c>
      <c r="J308" s="84">
        <f t="shared" si="4"/>
        <v>1</v>
      </c>
    </row>
    <row r="309" spans="1:25" ht="13.2" x14ac:dyDescent="0.25">
      <c r="A309" s="68">
        <v>2514</v>
      </c>
      <c r="B309" s="65" t="s">
        <v>311</v>
      </c>
      <c r="C309" s="84" t="s">
        <v>335</v>
      </c>
      <c r="D309" s="84">
        <v>14</v>
      </c>
      <c r="E309" s="84" t="s">
        <v>335</v>
      </c>
      <c r="F309" s="84" t="s">
        <v>335</v>
      </c>
      <c r="G309" s="84" t="s">
        <v>335</v>
      </c>
      <c r="H309" s="84" t="s">
        <v>335</v>
      </c>
      <c r="I309" s="84" t="s">
        <v>335</v>
      </c>
      <c r="J309" s="84">
        <f t="shared" si="4"/>
        <v>14</v>
      </c>
    </row>
    <row r="310" spans="1:25" ht="13.2" x14ac:dyDescent="0.25">
      <c r="A310" s="68">
        <v>2518</v>
      </c>
      <c r="B310" s="65" t="s">
        <v>312</v>
      </c>
      <c r="C310" s="84" t="s">
        <v>335</v>
      </c>
      <c r="D310" s="84">
        <v>11</v>
      </c>
      <c r="E310" s="84" t="s">
        <v>335</v>
      </c>
      <c r="F310" s="84" t="s">
        <v>335</v>
      </c>
      <c r="G310" s="84" t="s">
        <v>335</v>
      </c>
      <c r="H310" s="84" t="s">
        <v>335</v>
      </c>
      <c r="I310" s="84" t="s">
        <v>335</v>
      </c>
      <c r="J310" s="84">
        <f t="shared" si="4"/>
        <v>11</v>
      </c>
    </row>
    <row r="311" spans="1:25" ht="13.2" x14ac:dyDescent="0.25">
      <c r="A311" s="68">
        <v>2521</v>
      </c>
      <c r="B311" s="65" t="s">
        <v>313</v>
      </c>
      <c r="C311" s="84" t="s">
        <v>335</v>
      </c>
      <c r="D311" s="84">
        <v>11</v>
      </c>
      <c r="E311" s="84" t="s">
        <v>335</v>
      </c>
      <c r="F311" s="84" t="s">
        <v>335</v>
      </c>
      <c r="G311" s="84" t="s">
        <v>335</v>
      </c>
      <c r="H311" s="84" t="s">
        <v>335</v>
      </c>
      <c r="I311" s="84" t="s">
        <v>335</v>
      </c>
      <c r="J311" s="84">
        <f t="shared" si="4"/>
        <v>11</v>
      </c>
    </row>
    <row r="312" spans="1:25" ht="13.2" x14ac:dyDescent="0.25">
      <c r="A312" s="68">
        <v>2523</v>
      </c>
      <c r="B312" s="65" t="s">
        <v>314</v>
      </c>
      <c r="C312" s="84" t="s">
        <v>335</v>
      </c>
      <c r="D312" s="84">
        <v>25</v>
      </c>
      <c r="E312" s="84" t="s">
        <v>335</v>
      </c>
      <c r="F312" s="84" t="s">
        <v>335</v>
      </c>
      <c r="G312" s="84" t="s">
        <v>335</v>
      </c>
      <c r="H312" s="84" t="s">
        <v>335</v>
      </c>
      <c r="I312" s="84" t="s">
        <v>335</v>
      </c>
      <c r="J312" s="84">
        <f t="shared" si="4"/>
        <v>25</v>
      </c>
    </row>
    <row r="313" spans="1:25" ht="13.2" x14ac:dyDescent="0.25">
      <c r="A313" s="68">
        <v>2560</v>
      </c>
      <c r="B313" s="65" t="s">
        <v>315</v>
      </c>
      <c r="C313" s="84" t="s">
        <v>335</v>
      </c>
      <c r="D313" s="84">
        <v>72</v>
      </c>
      <c r="E313" s="84" t="s">
        <v>335</v>
      </c>
      <c r="F313" s="84" t="s">
        <v>335</v>
      </c>
      <c r="G313" s="84" t="s">
        <v>335</v>
      </c>
      <c r="H313" s="84" t="s">
        <v>335</v>
      </c>
      <c r="I313" s="84" t="s">
        <v>335</v>
      </c>
      <c r="J313" s="84">
        <f t="shared" si="4"/>
        <v>72</v>
      </c>
    </row>
    <row r="314" spans="1:25" ht="13.2" x14ac:dyDescent="0.25">
      <c r="A314" s="68">
        <v>2580</v>
      </c>
      <c r="B314" s="65" t="s">
        <v>316</v>
      </c>
      <c r="C314" s="84" t="s">
        <v>335</v>
      </c>
      <c r="D314" s="84">
        <v>97</v>
      </c>
      <c r="E314" s="84">
        <v>3</v>
      </c>
      <c r="F314" s="84" t="s">
        <v>335</v>
      </c>
      <c r="G314" s="84" t="s">
        <v>335</v>
      </c>
      <c r="H314" s="84">
        <v>24</v>
      </c>
      <c r="I314" s="84" t="s">
        <v>335</v>
      </c>
      <c r="J314" s="84">
        <f t="shared" si="4"/>
        <v>124</v>
      </c>
    </row>
    <row r="315" spans="1:25" ht="13.2" x14ac:dyDescent="0.25">
      <c r="A315" s="68">
        <v>2581</v>
      </c>
      <c r="B315" s="65" t="s">
        <v>317</v>
      </c>
      <c r="C315" s="84" t="s">
        <v>335</v>
      </c>
      <c r="D315" s="84">
        <v>18</v>
      </c>
      <c r="E315" s="84" t="s">
        <v>335</v>
      </c>
      <c r="F315" s="84" t="s">
        <v>335</v>
      </c>
      <c r="G315" s="84" t="s">
        <v>335</v>
      </c>
      <c r="H315" s="84">
        <v>15</v>
      </c>
      <c r="I315" s="84" t="s">
        <v>335</v>
      </c>
      <c r="J315" s="84">
        <f t="shared" si="4"/>
        <v>33</v>
      </c>
    </row>
    <row r="316" spans="1:25" ht="13.2" x14ac:dyDescent="0.25">
      <c r="A316" s="68">
        <v>2582</v>
      </c>
      <c r="B316" s="65" t="s">
        <v>318</v>
      </c>
      <c r="C316" s="84" t="s">
        <v>335</v>
      </c>
      <c r="D316" s="84">
        <v>23</v>
      </c>
      <c r="E316" s="84" t="s">
        <v>335</v>
      </c>
      <c r="F316" s="84" t="s">
        <v>335</v>
      </c>
      <c r="G316" s="84" t="s">
        <v>335</v>
      </c>
      <c r="H316" s="84" t="s">
        <v>335</v>
      </c>
      <c r="I316" s="84" t="s">
        <v>335</v>
      </c>
      <c r="J316" s="84">
        <f t="shared" si="4"/>
        <v>23</v>
      </c>
    </row>
    <row r="317" spans="1:25" ht="13.2" x14ac:dyDescent="0.25">
      <c r="A317" s="68">
        <v>2583</v>
      </c>
      <c r="B317" s="65" t="s">
        <v>319</v>
      </c>
      <c r="C317" s="84" t="s">
        <v>335</v>
      </c>
      <c r="D317" s="84">
        <v>16</v>
      </c>
      <c r="E317" s="84" t="s">
        <v>335</v>
      </c>
      <c r="F317" s="84" t="s">
        <v>335</v>
      </c>
      <c r="G317" s="84" t="s">
        <v>335</v>
      </c>
      <c r="H317" s="84" t="s">
        <v>335</v>
      </c>
      <c r="I317" s="84" t="s">
        <v>335</v>
      </c>
      <c r="J317" s="84">
        <f t="shared" si="4"/>
        <v>16</v>
      </c>
    </row>
    <row r="318" spans="1:25" ht="13.2" x14ac:dyDescent="0.25">
      <c r="A318" s="68">
        <v>2584</v>
      </c>
      <c r="B318" s="65" t="s">
        <v>320</v>
      </c>
      <c r="C318" s="84">
        <v>1</v>
      </c>
      <c r="D318" s="84">
        <v>43</v>
      </c>
      <c r="E318" s="84" t="s">
        <v>335</v>
      </c>
      <c r="F318" s="84" t="s">
        <v>335</v>
      </c>
      <c r="G318" s="84" t="s">
        <v>335</v>
      </c>
      <c r="H318" s="84" t="s">
        <v>335</v>
      </c>
      <c r="I318" s="84" t="s">
        <v>335</v>
      </c>
      <c r="J318" s="84">
        <f t="shared" si="4"/>
        <v>44</v>
      </c>
    </row>
    <row r="319" spans="1:25" ht="13.2" x14ac:dyDescent="0.25">
      <c r="A319" s="88" t="s">
        <v>406</v>
      </c>
      <c r="B319" s="130"/>
      <c r="C319" s="90">
        <v>1</v>
      </c>
      <c r="D319" s="90">
        <v>340</v>
      </c>
      <c r="E319" s="91">
        <v>3</v>
      </c>
      <c r="F319" s="91" t="s">
        <v>335</v>
      </c>
      <c r="G319" s="91" t="s">
        <v>335</v>
      </c>
      <c r="H319" s="91">
        <v>39</v>
      </c>
      <c r="I319" s="91" t="s">
        <v>335</v>
      </c>
      <c r="J319" s="91">
        <f t="shared" si="4"/>
        <v>383</v>
      </c>
    </row>
    <row r="320" spans="1:25" s="1" customFormat="1" ht="23.25" customHeight="1" x14ac:dyDescent="0.25">
      <c r="A320" s="154" t="s">
        <v>385</v>
      </c>
      <c r="B320" s="151" t="s">
        <v>528</v>
      </c>
      <c r="C320" s="152">
        <v>34</v>
      </c>
      <c r="D320" s="152">
        <v>10319</v>
      </c>
      <c r="E320" s="153">
        <v>1213</v>
      </c>
      <c r="F320" s="153">
        <v>161</v>
      </c>
      <c r="G320" s="153">
        <v>33</v>
      </c>
      <c r="H320" s="153">
        <v>2562</v>
      </c>
      <c r="I320" s="153" t="s">
        <v>335</v>
      </c>
      <c r="J320" s="153">
        <f t="shared" si="4"/>
        <v>14322</v>
      </c>
      <c r="K320"/>
      <c r="L320"/>
      <c r="M320"/>
      <c r="N320"/>
      <c r="O320"/>
      <c r="P320"/>
      <c r="Q320"/>
      <c r="R320"/>
      <c r="S320"/>
      <c r="T320"/>
      <c r="U320"/>
      <c r="V320"/>
      <c r="W320"/>
      <c r="X320"/>
      <c r="Y320"/>
    </row>
    <row r="321" spans="1:25" s="87" customFormat="1" ht="13.2" x14ac:dyDescent="0.25">
      <c r="A321" s="193"/>
      <c r="B321" s="194"/>
      <c r="C321" s="99"/>
      <c r="D321" s="99"/>
      <c r="E321" s="160"/>
      <c r="F321" s="160"/>
      <c r="G321" s="160"/>
      <c r="H321" s="160"/>
      <c r="I321" s="160"/>
      <c r="J321" s="160"/>
      <c r="K321"/>
      <c r="L321"/>
      <c r="M321"/>
      <c r="N321"/>
      <c r="O321"/>
      <c r="P321"/>
      <c r="Q321"/>
      <c r="R321"/>
      <c r="S321"/>
      <c r="T321"/>
      <c r="U321"/>
      <c r="V321"/>
      <c r="W321"/>
      <c r="X321"/>
      <c r="Y321"/>
    </row>
    <row r="322" spans="1:25" ht="12.75" customHeight="1" x14ac:dyDescent="0.25">
      <c r="A322" s="135" t="s">
        <v>507</v>
      </c>
    </row>
    <row r="323" spans="1:25" ht="12.75" customHeight="1" x14ac:dyDescent="0.25">
      <c r="A323" s="190" t="s">
        <v>437</v>
      </c>
    </row>
  </sheetData>
  <pageMargins left="0.70866141732283472" right="0.70866141732283472" top="0.74803149606299213" bottom="0.74803149606299213" header="0.31496062992125984" footer="0.31496062992125984"/>
  <pageSetup paperSize="9" scale="7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0973D-B5E4-4DE7-80A4-7F82ED519B47}">
  <sheetPr codeName="Blad3">
    <pageSetUpPr fitToPage="1"/>
  </sheetPr>
  <dimension ref="A1:J12"/>
  <sheetViews>
    <sheetView topLeftCell="G1" zoomScaleNormal="100" zoomScaleSheetLayoutView="93" workbookViewId="0">
      <selection activeCell="F1" sqref="F1:J1"/>
    </sheetView>
  </sheetViews>
  <sheetFormatPr defaultColWidth="9.109375" defaultRowHeight="13.2" x14ac:dyDescent="0.25"/>
  <cols>
    <col min="1" max="1" width="22" style="20" hidden="1" customWidth="1"/>
    <col min="2" max="2" width="20.5546875" style="20" hidden="1" customWidth="1"/>
    <col min="3" max="3" width="18.88671875" style="20" hidden="1" customWidth="1"/>
    <col min="4" max="4" width="62.6640625" style="20" hidden="1" customWidth="1"/>
    <col min="5" max="5" width="17.33203125" style="20" hidden="1" customWidth="1"/>
    <col min="6" max="6" width="24.5546875" style="20" hidden="1" customWidth="1"/>
    <col min="7" max="7" width="11" style="20" customWidth="1"/>
    <col min="8" max="8" width="55" style="20" customWidth="1"/>
    <col min="9" max="9" width="10" style="20" customWidth="1"/>
    <col min="10" max="10" width="74" style="20" bestFit="1" customWidth="1"/>
    <col min="11" max="16384" width="9.109375" style="20"/>
  </cols>
  <sheetData>
    <row r="1" spans="1:10" ht="36" customHeight="1" x14ac:dyDescent="0.25">
      <c r="F1" s="203" t="s">
        <v>410</v>
      </c>
      <c r="G1" s="203"/>
      <c r="H1" s="203"/>
      <c r="I1" s="203"/>
      <c r="J1" s="203"/>
    </row>
    <row r="3" spans="1:10" x14ac:dyDescent="0.25">
      <c r="A3" s="202" t="s">
        <v>349</v>
      </c>
      <c r="B3" s="202" t="s">
        <v>350</v>
      </c>
      <c r="C3" s="202" t="s">
        <v>351</v>
      </c>
      <c r="D3" s="202" t="s">
        <v>352</v>
      </c>
      <c r="E3" s="202" t="s">
        <v>353</v>
      </c>
      <c r="F3" s="21"/>
      <c r="G3" s="22" t="s">
        <v>354</v>
      </c>
      <c r="H3" s="22"/>
      <c r="I3" s="28" t="s">
        <v>355</v>
      </c>
      <c r="J3" s="22"/>
    </row>
    <row r="4" spans="1:10" ht="9" customHeight="1" x14ac:dyDescent="0.25">
      <c r="A4" s="202"/>
      <c r="B4" s="202"/>
      <c r="C4" s="202"/>
      <c r="D4" s="202"/>
      <c r="E4" s="202"/>
      <c r="F4" s="21"/>
      <c r="G4" s="23"/>
      <c r="H4" s="23"/>
      <c r="I4" s="23"/>
      <c r="J4" s="23"/>
    </row>
    <row r="5" spans="1:10" ht="18" customHeight="1" x14ac:dyDescent="0.25">
      <c r="A5" s="24" t="s">
        <v>349</v>
      </c>
      <c r="B5" s="24" t="s">
        <v>350</v>
      </c>
      <c r="C5" s="24">
        <v>1</v>
      </c>
      <c r="D5" s="24" t="str">
        <f>'Tabell 1'!$A$1</f>
        <v>Tabell 1. Fordon i trafik efter fordonsslag och kommun. År 2023.</v>
      </c>
      <c r="E5" s="24" t="str">
        <f>'Tabell 1'!$A$2</f>
        <v>Table 1. Vehicles in use by kind of vehicle and municipality. Year 2023.</v>
      </c>
      <c r="F5" s="25" t="s">
        <v>356</v>
      </c>
      <c r="G5" s="26" t="str">
        <f t="shared" ref="G5:G12" si="0">A5 &amp; " " &amp; C5 &amp; ". "</f>
        <v xml:space="preserve">Tabell 1. </v>
      </c>
      <c r="H5" s="27" t="str">
        <f t="shared" ref="H5:H12" si="1">MID(D5,11,200)</f>
        <v>Fordon i trafik efter fordonsslag och kommun. År 2023.</v>
      </c>
      <c r="I5" s="26" t="str">
        <f t="shared" ref="I5:I12" si="2">B5 &amp; " " &amp; C5 &amp; ". "</f>
        <v xml:space="preserve">Table 1. </v>
      </c>
      <c r="J5" s="27" t="str">
        <f t="shared" ref="J5:J12" si="3">MID(E5,10,300)</f>
        <v>Vehicles in use by kind of vehicle and municipality. Year 2023.</v>
      </c>
    </row>
    <row r="6" spans="1:10" ht="18" customHeight="1" x14ac:dyDescent="0.25">
      <c r="A6" s="24" t="s">
        <v>349</v>
      </c>
      <c r="B6" s="24" t="s">
        <v>350</v>
      </c>
      <c r="C6" s="24">
        <v>2</v>
      </c>
      <c r="D6" s="24" t="str">
        <f>'Tabell 2'!$A$1</f>
        <v>Tabell 2. Avställda fordon efter fordonsslag och kommun. År 2023.</v>
      </c>
      <c r="E6" s="24" t="str">
        <f>'Tabell 2'!$A$2</f>
        <v>Table 2. Vehicles not in use by kind of vehicle and municipality. Year 2023.</v>
      </c>
      <c r="F6" s="25"/>
      <c r="G6" s="26" t="str">
        <f t="shared" si="0"/>
        <v xml:space="preserve">Tabell 2. </v>
      </c>
      <c r="H6" s="27" t="str">
        <f t="shared" si="1"/>
        <v>Avställda fordon efter fordonsslag och kommun. År 2023.</v>
      </c>
      <c r="I6" s="26" t="str">
        <f t="shared" si="2"/>
        <v xml:space="preserve">Table 2. </v>
      </c>
      <c r="J6" s="27" t="str">
        <f t="shared" si="3"/>
        <v>Vehicles not in use by kind of vehicle and municipality. Year 2023.</v>
      </c>
    </row>
    <row r="7" spans="1:10" ht="18" customHeight="1" x14ac:dyDescent="0.25">
      <c r="A7" s="24" t="s">
        <v>349</v>
      </c>
      <c r="B7" s="24" t="s">
        <v>350</v>
      </c>
      <c r="C7" s="24">
        <v>3</v>
      </c>
      <c r="D7" s="24" t="str">
        <f>'Tabell 3 Personbil'!$A$1</f>
        <v>Tabell 3. Personbilar i trafik efter kommun och ägande m.m. År 2023.</v>
      </c>
      <c r="E7" s="24" t="str">
        <f>'Tabell 3 Personbil'!$A$2</f>
        <v>Table 3. Passenger cars in use by ownership, taxi and leasing and by municipality. Year 2023.</v>
      </c>
      <c r="F7" s="25" t="s">
        <v>356</v>
      </c>
      <c r="G7" s="26" t="str">
        <f t="shared" si="0"/>
        <v xml:space="preserve">Tabell 3. </v>
      </c>
      <c r="H7" s="27" t="str">
        <f t="shared" si="1"/>
        <v>Personbilar i trafik efter kommun och ägande m.m. År 2023.</v>
      </c>
      <c r="I7" s="26" t="str">
        <f t="shared" si="2"/>
        <v xml:space="preserve">Table 3. </v>
      </c>
      <c r="J7" s="27" t="str">
        <f t="shared" si="3"/>
        <v>Passenger cars in use by ownership, taxi and leasing and by municipality. Year 2023.</v>
      </c>
    </row>
    <row r="8" spans="1:10" ht="18" customHeight="1" x14ac:dyDescent="0.25">
      <c r="A8" s="24" t="s">
        <v>349</v>
      </c>
      <c r="B8" s="24" t="s">
        <v>350</v>
      </c>
      <c r="C8" s="24">
        <v>4</v>
      </c>
      <c r="D8" s="24" t="str">
        <f>'Tabell 4 Personbil'!$A$1</f>
        <v>Tabell 4. Personbilar i trafik efter kommun och drivmedel. År 2023.</v>
      </c>
      <c r="E8" s="24" t="str">
        <f>'Tabell 4 Personbil'!$A$2</f>
        <v>Table 4. Passenger cars in use by municipality and type of fuel. Year 2023.</v>
      </c>
      <c r="F8" s="25"/>
      <c r="G8" s="26" t="str">
        <f t="shared" si="0"/>
        <v xml:space="preserve">Tabell 4. </v>
      </c>
      <c r="H8" s="27" t="str">
        <f t="shared" si="1"/>
        <v>Personbilar i trafik efter kommun och drivmedel. År 2023.</v>
      </c>
      <c r="I8" s="26" t="str">
        <f t="shared" si="2"/>
        <v xml:space="preserve">Table 4. </v>
      </c>
      <c r="J8" s="27" t="str">
        <f t="shared" si="3"/>
        <v>Passenger cars in use by municipality and type of fuel. Year 2023.</v>
      </c>
    </row>
    <row r="9" spans="1:10" ht="18" customHeight="1" x14ac:dyDescent="0.25">
      <c r="A9" s="24" t="s">
        <v>349</v>
      </c>
      <c r="B9" s="24" t="s">
        <v>350</v>
      </c>
      <c r="C9" s="24">
        <v>5</v>
      </c>
      <c r="D9" s="24" t="str">
        <f>'Tabell 5 Personbil'!$A$1</f>
        <v>Tabell 5. Nyregistrerade personbilar efter kommun och drivmedel. År 2023.</v>
      </c>
      <c r="E9" s="24" t="str">
        <f>'Tabell 5 Personbil'!$A$2</f>
        <v>Table 5. New registrations of passenger cars by municipality and type of fuel. Year 2023.</v>
      </c>
      <c r="F9" s="25"/>
      <c r="G9" s="26" t="str">
        <f t="shared" si="0"/>
        <v xml:space="preserve">Tabell 5. </v>
      </c>
      <c r="H9" s="27" t="str">
        <f t="shared" si="1"/>
        <v>Nyregistrerade personbilar efter kommun och drivmedel. År 2023.</v>
      </c>
      <c r="I9" s="26" t="str">
        <f t="shared" si="2"/>
        <v xml:space="preserve">Table 5. </v>
      </c>
      <c r="J9" s="27" t="str">
        <f t="shared" si="3"/>
        <v>New registrations of passenger cars by municipality and type of fuel. Year 2023.</v>
      </c>
    </row>
    <row r="10" spans="1:10" ht="18" customHeight="1" x14ac:dyDescent="0.25">
      <c r="A10" s="24" t="s">
        <v>349</v>
      </c>
      <c r="B10" s="24" t="s">
        <v>350</v>
      </c>
      <c r="C10" s="24">
        <v>6</v>
      </c>
      <c r="D10" s="24" t="str">
        <f>'Tabell 6 Lätt lastbil'!$A$1</f>
        <v>Tabell 6. Lätta lastbilar i trafik efter kommun och drivmedel. År 2023.</v>
      </c>
      <c r="E10" s="24" t="str">
        <f>'Tabell 6 Lätt lastbil'!$A$2</f>
        <v>Table 6. Light lorries in use by municipality and type of fuel. Year 2023.</v>
      </c>
      <c r="F10" s="25"/>
      <c r="G10" s="26" t="str">
        <f t="shared" si="0"/>
        <v xml:space="preserve">Tabell 6. </v>
      </c>
      <c r="H10" s="27" t="str">
        <f t="shared" si="1"/>
        <v>Lätta lastbilar i trafik efter kommun och drivmedel. År 2023.</v>
      </c>
      <c r="I10" s="26" t="str">
        <f t="shared" si="2"/>
        <v xml:space="preserve">Table 6. </v>
      </c>
      <c r="J10" s="27" t="str">
        <f t="shared" si="3"/>
        <v>Light lorries in use by municipality and type of fuel. Year 2023.</v>
      </c>
    </row>
    <row r="11" spans="1:10" ht="18" customHeight="1" x14ac:dyDescent="0.25">
      <c r="A11" s="24" t="s">
        <v>349</v>
      </c>
      <c r="B11" s="24" t="s">
        <v>350</v>
      </c>
      <c r="C11" s="24">
        <v>7</v>
      </c>
      <c r="D11" s="24" t="str">
        <f>'Tabell 7 Tung lastbil'!$A$1</f>
        <v>Tabell 7. Tunga lastbilar i trafik efter kommun och drivmedel. År 2023.</v>
      </c>
      <c r="E11" s="24" t="str">
        <f>'Tabell 7 Tung lastbil'!$A$2</f>
        <v>Table 7. Heavy lorries in use by municipality and type of fuel. Year 2023.</v>
      </c>
      <c r="F11" s="25"/>
      <c r="G11" s="26" t="str">
        <f t="shared" si="0"/>
        <v xml:space="preserve">Tabell 7. </v>
      </c>
      <c r="H11" s="27" t="str">
        <f t="shared" si="1"/>
        <v>Tunga lastbilar i trafik efter kommun och drivmedel. År 2023.</v>
      </c>
      <c r="I11" s="26" t="str">
        <f t="shared" si="2"/>
        <v xml:space="preserve">Table 7. </v>
      </c>
      <c r="J11" s="27" t="str">
        <f t="shared" si="3"/>
        <v>Heavy lorries in use by municipality and type of fuel. Year 2023.</v>
      </c>
    </row>
    <row r="12" spans="1:10" ht="18" customHeight="1" x14ac:dyDescent="0.25">
      <c r="A12" s="24" t="s">
        <v>349</v>
      </c>
      <c r="B12" s="24" t="s">
        <v>350</v>
      </c>
      <c r="C12" s="24">
        <v>8</v>
      </c>
      <c r="D12" s="31" t="str">
        <f>'Tabell 8 Buss'!$A$1</f>
        <v>Tabell 8. Bussar i trafik efter kommun och drivmedel. År 2023.</v>
      </c>
      <c r="E12" s="31" t="str">
        <f>'Tabell 8 Buss'!$A$2</f>
        <v>Table 8. Buses in use by municipality and type of fuel. Year 2023.</v>
      </c>
      <c r="F12" s="25"/>
      <c r="G12" s="26" t="str">
        <f t="shared" si="0"/>
        <v xml:space="preserve">Tabell 8. </v>
      </c>
      <c r="H12" s="27" t="str">
        <f t="shared" si="1"/>
        <v>Bussar i trafik efter kommun och drivmedel. År 2023.</v>
      </c>
      <c r="I12" s="26" t="str">
        <f t="shared" si="2"/>
        <v xml:space="preserve">Table 8. </v>
      </c>
      <c r="J12" s="27" t="str">
        <f t="shared" si="3"/>
        <v>Buses in use by municipality and type of fuel. Year 2023.</v>
      </c>
    </row>
  </sheetData>
  <mergeCells count="6">
    <mergeCell ref="A3:A4"/>
    <mergeCell ref="F1:J1"/>
    <mergeCell ref="E3:E4"/>
    <mergeCell ref="D3:D4"/>
    <mergeCell ref="C3:C4"/>
    <mergeCell ref="B3:B4"/>
  </mergeCells>
  <hyperlinks>
    <hyperlink ref="G5:J5" location="'Tabell 1'!A1" display="'Tabell 1'!A1" xr:uid="{34D70CD9-BC1D-4F16-A460-08AA8D6F2920}"/>
    <hyperlink ref="H5" location="'Tabell 1'!A1" display="'Tabell 1'!A1" xr:uid="{D4E1FC8A-145C-4C8C-878F-C078E6676168}"/>
    <hyperlink ref="J5" location="'Tabell 1'!A1" display="'Tabell 1'!A1" xr:uid="{8F220D06-25AF-4010-850E-AB88C1968ADF}"/>
    <hyperlink ref="H8" location="'Tabell 4'!A1" display="'Tabell 4'!A1" xr:uid="{29B3C952-A10D-40CC-87A7-9123A26C0259}"/>
    <hyperlink ref="J8" location="'Tabell 4'!A1" display="'Tabell 4'!A1" xr:uid="{EA4EDAF3-107E-4557-9E85-581DE4A394FE}"/>
    <hyperlink ref="H9" location="'Tabell 5'!A1" display="'Tabell 5'!A1" xr:uid="{FACFE1AF-5038-46F9-8D43-5B2A7A6EC7E0}"/>
    <hyperlink ref="J9" location="'Tabell 5'!A1" display="'Tabell 5'!A1" xr:uid="{D3FF131D-A8D2-4B2D-8ED4-D6CB71F38481}"/>
    <hyperlink ref="H10" location="'Tabell 6'!A1" display="'Tabell 6'!A1" xr:uid="{567EA15F-8B37-414E-9512-793F2696C210}"/>
    <hyperlink ref="G10" location="'Tabell 6'!A1" display="'Tabell 6'!A1" xr:uid="{85C7078E-16E4-4F69-9D95-7A44942A1E71}"/>
    <hyperlink ref="I10" location="'Tabell 6'!A1" display="'Tabell 6'!A1" xr:uid="{F8FACAD4-7CD8-401B-BB69-24CA6598C971}"/>
    <hyperlink ref="J10" location="'Tabell 6'!A1" display="'Tabell 6'!A1" xr:uid="{62600DAD-7367-45EF-95D4-F8EA45A53E08}"/>
    <hyperlink ref="G9" location="'Tabell 5'!A1" display="'Tabell 5'!A1" xr:uid="{B969B265-E1EE-4772-BBE3-6322252CEED9}"/>
    <hyperlink ref="I9" location="'Tabell 5'!A1" display="'Tabell 5'!A1" xr:uid="{2FF60E8F-9D4B-4391-8A04-105A00F37FE5}"/>
    <hyperlink ref="G8" location="'Tabell 4'!A1" display="'Tabell 4'!A1" xr:uid="{A30639EC-E31F-4437-89D3-0B351A06E147}"/>
    <hyperlink ref="I8" location="'Tabell 4'!A1" display="'Tabell 4'!A1" xr:uid="{FB6A5428-7F09-474A-BB4E-933A944B5C70}"/>
    <hyperlink ref="G7" location="'Tabell 3'!A1" display="'Tabell 3'!A1" xr:uid="{8AC50641-A75B-44FA-B086-EF007DD839D0}"/>
    <hyperlink ref="I7" location="'Tabell 3'!A1" display="'Tabell 3'!A1" xr:uid="{5AA37CDD-B451-4CB3-98D5-B1779AA1569A}"/>
    <hyperlink ref="G5" location="'Tabell 1'!A1" display="'Tabell 1'!A1" xr:uid="{8E6FD74A-F37E-45F0-90CE-ED730EB7D7AE}"/>
    <hyperlink ref="I5" location="'Tabell 1'!A1" display="'Tabell 1'!A1" xr:uid="{02BA0DE3-9018-4591-B417-F9E75426CB13}"/>
    <hyperlink ref="H7" location="'Tabell 3'!A1" display="'Tabell 3'!A1" xr:uid="{427C17AB-FE05-4C2B-9C92-551DF2343343}"/>
    <hyperlink ref="J7" location="'Tabell 3'!A1" display="'Tabell 3'!A1" xr:uid="{72F29EF1-99A9-4310-8818-1799DE04169B}"/>
    <hyperlink ref="H11" location="'Tabell 7'!A1" display="'Tabell 7'!A1" xr:uid="{B003EADB-7020-4428-A142-E31CDBA43C9F}"/>
    <hyperlink ref="H12" location="'Tabell 8'!A1" display="'Tabell 8'!A1" xr:uid="{ED637895-A265-4047-B8A6-7C3CB6668540}"/>
    <hyperlink ref="G11" location="'Tabell 7'!A1" display="'Tabell 7'!A1" xr:uid="{6625B911-88A9-4D7A-9164-1EE05549FBE8}"/>
    <hyperlink ref="G12" location="'Tabell 8'!A1" display="'Tabell 8'!A1" xr:uid="{A0EFD87A-7224-42AF-988C-27D16573410B}"/>
    <hyperlink ref="I11" location="'Tabell 7'!A1" display="'Tabell 7'!A1" xr:uid="{E62EE844-CEAF-4351-A484-1473D5E1449E}"/>
    <hyperlink ref="I12" location="'Tabell 8'!A1" display="'Tabell 8'!A1" xr:uid="{7425566D-F5A3-4C4C-B04F-8CFA9DC3CA41}"/>
    <hyperlink ref="J11" location="'Tabell 7'!A1" display="'Tabell 7'!A1" xr:uid="{F3F43224-9E71-4037-A615-BD3ED5C79CEF}"/>
    <hyperlink ref="J12" location="'Tabell 8'!A1" display="'Tabell 8'!A1" xr:uid="{5F67A272-C7B7-492B-BDBC-25CB8F3F5E11}"/>
    <hyperlink ref="I6" location="'Tabell 2'!A1" display="'Tabell 2'!A1" xr:uid="{10D2E238-7265-4A7E-991A-CE2D66493012}"/>
    <hyperlink ref="G6" location="'Tabell 2'!A1" display="'Tabell 2'!A1" xr:uid="{CF397EBC-1F16-40AD-BCE9-AFA5DE4A2C96}"/>
    <hyperlink ref="J6" location="'Tabell 2'!A1" display="'Tabell 2'!A1" xr:uid="{AA8DEB32-FA8B-4560-A5CE-0F438F0BE968}"/>
    <hyperlink ref="H6" location="'Tabell 2'!A1" display="'Tabell 2'!A1" xr:uid="{EB954387-8F37-4700-8FF0-282EACD5B8AB}"/>
  </hyperlinks>
  <pageMargins left="0.75" right="0.75" top="1" bottom="1" header="0.5" footer="0.5"/>
  <pageSetup paperSize="9" scale="58" orientation="portrait" r:id="rId1"/>
  <headerFooter alignWithMargins="0"/>
  <colBreaks count="1" manualBreakCount="1">
    <brk id="5" min="1"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46BD3-473A-4E51-A9C8-017495C97218}">
  <sheetPr codeName="Blad4"/>
  <dimension ref="A1:C13"/>
  <sheetViews>
    <sheetView zoomScaleNormal="100" zoomScaleSheetLayoutView="100" workbookViewId="0">
      <selection sqref="A1:C1"/>
    </sheetView>
  </sheetViews>
  <sheetFormatPr defaultColWidth="9.109375" defaultRowHeight="13.2" x14ac:dyDescent="0.25"/>
  <cols>
    <col min="1" max="1" width="80.6640625" style="30" customWidth="1"/>
    <col min="2" max="2" width="4.109375" style="30" customWidth="1"/>
    <col min="3" max="3" width="80.6640625" style="30" customWidth="1"/>
    <col min="4" max="16384" width="9.109375" style="30"/>
  </cols>
  <sheetData>
    <row r="1" spans="1:3" s="29" customFormat="1" ht="35.4" customHeight="1" x14ac:dyDescent="0.25">
      <c r="A1" s="204" t="s">
        <v>411</v>
      </c>
      <c r="B1" s="204"/>
      <c r="C1" s="204"/>
    </row>
    <row r="3" spans="1:3" ht="14.4" x14ac:dyDescent="0.3">
      <c r="A3" s="33" t="s">
        <v>357</v>
      </c>
      <c r="C3" s="33" t="s">
        <v>412</v>
      </c>
    </row>
    <row r="4" spans="1:3" ht="57.6" x14ac:dyDescent="0.3">
      <c r="A4" s="38" t="s">
        <v>495</v>
      </c>
      <c r="C4" s="38" t="s">
        <v>505</v>
      </c>
    </row>
    <row r="5" spans="1:3" ht="14.4" x14ac:dyDescent="0.3">
      <c r="A5" s="35"/>
      <c r="C5" s="35"/>
    </row>
    <row r="6" spans="1:3" ht="14.4" x14ac:dyDescent="0.3">
      <c r="A6" s="33" t="s">
        <v>358</v>
      </c>
      <c r="C6" s="33" t="s">
        <v>413</v>
      </c>
    </row>
    <row r="7" spans="1:3" ht="57.6" x14ac:dyDescent="0.3">
      <c r="A7" s="38" t="s">
        <v>500</v>
      </c>
      <c r="C7" s="38" t="s">
        <v>503</v>
      </c>
    </row>
    <row r="8" spans="1:3" ht="72" x14ac:dyDescent="0.3">
      <c r="A8" s="38" t="s">
        <v>496</v>
      </c>
      <c r="C8" s="38" t="s">
        <v>502</v>
      </c>
    </row>
    <row r="9" spans="1:3" ht="57.6" x14ac:dyDescent="0.3">
      <c r="A9" s="38" t="s">
        <v>497</v>
      </c>
      <c r="C9" s="35" t="s">
        <v>501</v>
      </c>
    </row>
    <row r="10" spans="1:3" ht="14.4" x14ac:dyDescent="0.3">
      <c r="A10" s="38"/>
      <c r="C10" s="35"/>
    </row>
    <row r="11" spans="1:3" ht="14.4" x14ac:dyDescent="0.3">
      <c r="A11" s="33" t="s">
        <v>359</v>
      </c>
      <c r="C11" s="33" t="s">
        <v>414</v>
      </c>
    </row>
    <row r="12" spans="1:3" ht="100.8" x14ac:dyDescent="0.3">
      <c r="A12" s="38" t="s">
        <v>499</v>
      </c>
      <c r="C12" s="38" t="s">
        <v>504</v>
      </c>
    </row>
    <row r="13" spans="1:3" ht="14.4" x14ac:dyDescent="0.3">
      <c r="A13" s="39" t="s">
        <v>498</v>
      </c>
      <c r="C13" s="34"/>
    </row>
  </sheetData>
  <mergeCells count="1">
    <mergeCell ref="A1:C1"/>
  </mergeCells>
  <hyperlinks>
    <hyperlink ref="A13" r:id="rId1" display="https://www.trafa.se/vagtrafik/fordon/" xr:uid="{7D6D432B-74D9-42C4-9EF2-C5F7023CACD7}"/>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5">
    <pageSetUpPr fitToPage="1"/>
  </sheetPr>
  <dimension ref="A1:C39"/>
  <sheetViews>
    <sheetView showGridLines="0" workbookViewId="0">
      <selection sqref="A1:C1"/>
    </sheetView>
  </sheetViews>
  <sheetFormatPr defaultColWidth="8.88671875" defaultRowHeight="13.2" x14ac:dyDescent="0.25"/>
  <cols>
    <col min="1" max="1" width="80.5546875" style="30" customWidth="1"/>
    <col min="2" max="2" width="3.6640625" style="30" customWidth="1"/>
    <col min="3" max="3" width="80.5546875" style="30" customWidth="1"/>
    <col min="4" max="16384" width="8.88671875" style="30"/>
  </cols>
  <sheetData>
    <row r="1" spans="1:3" ht="36" customHeight="1" x14ac:dyDescent="0.25">
      <c r="A1" s="204" t="s">
        <v>536</v>
      </c>
      <c r="B1" s="204"/>
      <c r="C1" s="204"/>
    </row>
    <row r="2" spans="1:3" ht="14.4" x14ac:dyDescent="0.3">
      <c r="A2" s="195"/>
      <c r="C2" s="195"/>
    </row>
    <row r="3" spans="1:3" ht="14.4" x14ac:dyDescent="0.3">
      <c r="A3" s="196" t="s">
        <v>415</v>
      </c>
      <c r="C3" s="196" t="s">
        <v>439</v>
      </c>
    </row>
    <row r="4" spans="1:3" ht="14.4" x14ac:dyDescent="0.3">
      <c r="A4" s="195" t="s">
        <v>416</v>
      </c>
      <c r="C4" s="195" t="s">
        <v>537</v>
      </c>
    </row>
    <row r="5" spans="1:3" ht="14.4" x14ac:dyDescent="0.3">
      <c r="A5" s="195"/>
      <c r="C5" s="195"/>
    </row>
    <row r="6" spans="1:3" ht="14.4" x14ac:dyDescent="0.3">
      <c r="A6" s="196" t="s">
        <v>417</v>
      </c>
      <c r="C6" s="196" t="s">
        <v>538</v>
      </c>
    </row>
    <row r="7" spans="1:3" ht="86.4" x14ac:dyDescent="0.3">
      <c r="A7" s="195" t="s">
        <v>539</v>
      </c>
      <c r="C7" s="37" t="s">
        <v>540</v>
      </c>
    </row>
    <row r="8" spans="1:3" ht="14.4" x14ac:dyDescent="0.3">
      <c r="A8" s="195"/>
      <c r="C8" s="195"/>
    </row>
    <row r="9" spans="1:3" ht="14.4" x14ac:dyDescent="0.3">
      <c r="A9" s="196" t="s">
        <v>418</v>
      </c>
      <c r="C9" s="196" t="s">
        <v>541</v>
      </c>
    </row>
    <row r="10" spans="1:3" ht="28.8" x14ac:dyDescent="0.3">
      <c r="A10" s="195" t="s">
        <v>419</v>
      </c>
      <c r="C10" s="195" t="s">
        <v>542</v>
      </c>
    </row>
    <row r="11" spans="1:3" ht="14.4" x14ac:dyDescent="0.3">
      <c r="A11" s="195"/>
      <c r="C11" s="195"/>
    </row>
    <row r="12" spans="1:3" ht="14.4" x14ac:dyDescent="0.3">
      <c r="A12" s="196" t="s">
        <v>506</v>
      </c>
      <c r="C12" s="196" t="s">
        <v>543</v>
      </c>
    </row>
    <row r="13" spans="1:3" ht="14.4" x14ac:dyDescent="0.3">
      <c r="A13" s="195" t="s">
        <v>544</v>
      </c>
      <c r="C13" s="195" t="s">
        <v>545</v>
      </c>
    </row>
    <row r="14" spans="1:3" ht="45" customHeight="1" x14ac:dyDescent="0.3">
      <c r="A14" s="195" t="s">
        <v>546</v>
      </c>
      <c r="C14" s="195" t="s">
        <v>547</v>
      </c>
    </row>
    <row r="15" spans="1:3" ht="14.4" x14ac:dyDescent="0.3">
      <c r="A15" s="195"/>
      <c r="C15" s="195"/>
    </row>
    <row r="16" spans="1:3" ht="14.4" x14ac:dyDescent="0.3">
      <c r="A16" s="196" t="s">
        <v>420</v>
      </c>
      <c r="C16" s="196" t="s">
        <v>548</v>
      </c>
    </row>
    <row r="17" spans="1:3" ht="43.2" x14ac:dyDescent="0.3">
      <c r="A17" s="195" t="s">
        <v>421</v>
      </c>
      <c r="C17" s="195" t="s">
        <v>549</v>
      </c>
    </row>
    <row r="18" spans="1:3" ht="14.4" x14ac:dyDescent="0.3">
      <c r="A18" s="195"/>
      <c r="C18" s="195"/>
    </row>
    <row r="19" spans="1:3" ht="14.4" x14ac:dyDescent="0.3">
      <c r="A19" s="196" t="s">
        <v>422</v>
      </c>
      <c r="C19" s="196" t="s">
        <v>550</v>
      </c>
    </row>
    <row r="20" spans="1:3" ht="14.4" x14ac:dyDescent="0.3">
      <c r="A20" s="195" t="s">
        <v>423</v>
      </c>
      <c r="C20" s="195" t="s">
        <v>551</v>
      </c>
    </row>
    <row r="21" spans="1:3" ht="28.8" x14ac:dyDescent="0.3">
      <c r="A21" s="195" t="s">
        <v>552</v>
      </c>
      <c r="C21" s="195" t="s">
        <v>553</v>
      </c>
    </row>
    <row r="22" spans="1:3" ht="14.4" x14ac:dyDescent="0.3">
      <c r="A22" s="195"/>
      <c r="C22" s="195"/>
    </row>
    <row r="23" spans="1:3" ht="14.4" x14ac:dyDescent="0.3">
      <c r="A23" s="196" t="s">
        <v>424</v>
      </c>
      <c r="C23" s="36" t="s">
        <v>554</v>
      </c>
    </row>
    <row r="24" spans="1:3" ht="43.2" x14ac:dyDescent="0.3">
      <c r="A24" s="195" t="s">
        <v>555</v>
      </c>
      <c r="C24" s="37" t="s">
        <v>556</v>
      </c>
    </row>
    <row r="25" spans="1:3" ht="14.4" x14ac:dyDescent="0.3">
      <c r="A25" s="195" t="s">
        <v>427</v>
      </c>
      <c r="C25" s="37" t="s">
        <v>557</v>
      </c>
    </row>
    <row r="26" spans="1:3" ht="28.8" x14ac:dyDescent="0.3">
      <c r="A26" s="197" t="s">
        <v>428</v>
      </c>
      <c r="C26" s="37" t="s">
        <v>558</v>
      </c>
    </row>
    <row r="27" spans="1:3" ht="28.8" x14ac:dyDescent="0.3">
      <c r="A27" s="197" t="s">
        <v>429</v>
      </c>
      <c r="C27" s="37" t="s">
        <v>559</v>
      </c>
    </row>
    <row r="28" spans="1:3" ht="14.4" x14ac:dyDescent="0.3">
      <c r="A28" s="197" t="s">
        <v>430</v>
      </c>
      <c r="C28" s="37" t="s">
        <v>560</v>
      </c>
    </row>
    <row r="29" spans="1:3" ht="45" customHeight="1" x14ac:dyDescent="0.3">
      <c r="A29" s="197" t="s">
        <v>431</v>
      </c>
      <c r="C29" s="37" t="s">
        <v>561</v>
      </c>
    </row>
    <row r="30" spans="1:3" ht="45" customHeight="1" x14ac:dyDescent="0.3">
      <c r="A30" s="197" t="s">
        <v>432</v>
      </c>
      <c r="C30" s="37" t="s">
        <v>562</v>
      </c>
    </row>
    <row r="31" spans="1:3" ht="14.4" x14ac:dyDescent="0.3">
      <c r="A31" s="197" t="s">
        <v>433</v>
      </c>
      <c r="C31" s="37" t="s">
        <v>563</v>
      </c>
    </row>
    <row r="32" spans="1:3" s="7" customFormat="1" ht="43.2" x14ac:dyDescent="0.3">
      <c r="A32" s="199" t="s">
        <v>570</v>
      </c>
      <c r="C32" s="200" t="s">
        <v>571</v>
      </c>
    </row>
    <row r="33" spans="1:3" ht="14.4" x14ac:dyDescent="0.3">
      <c r="A33" s="197" t="s">
        <v>494</v>
      </c>
      <c r="C33" s="37" t="s">
        <v>564</v>
      </c>
    </row>
    <row r="34" spans="1:3" ht="14.4" x14ac:dyDescent="0.3">
      <c r="A34" s="195" t="s">
        <v>434</v>
      </c>
      <c r="C34" s="37"/>
    </row>
    <row r="35" spans="1:3" ht="14.4" x14ac:dyDescent="0.3">
      <c r="A35" s="196" t="s">
        <v>425</v>
      </c>
      <c r="C35" s="36" t="s">
        <v>565</v>
      </c>
    </row>
    <row r="36" spans="1:3" ht="43.2" x14ac:dyDescent="0.3">
      <c r="A36" s="195" t="s">
        <v>435</v>
      </c>
      <c r="C36" s="37" t="s">
        <v>566</v>
      </c>
    </row>
    <row r="37" spans="1:3" ht="30" customHeight="1" x14ac:dyDescent="0.3">
      <c r="A37" s="195" t="s">
        <v>436</v>
      </c>
      <c r="C37" s="198" t="s">
        <v>567</v>
      </c>
    </row>
    <row r="38" spans="1:3" ht="43.2" x14ac:dyDescent="0.3">
      <c r="A38" s="195" t="s">
        <v>426</v>
      </c>
      <c r="C38" s="37" t="s">
        <v>568</v>
      </c>
    </row>
    <row r="39" spans="1:3" ht="14.4" x14ac:dyDescent="0.3">
      <c r="C39" s="195"/>
    </row>
  </sheetData>
  <mergeCells count="1">
    <mergeCell ref="A1:C1"/>
  </mergeCells>
  <pageMargins left="0.7" right="0.7" top="0.75" bottom="0.75" header="0.3" footer="0.3"/>
  <pageSetup paperSize="9" scale="8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3485-2D23-40C5-A7BD-E330259B7B0E}">
  <sheetPr codeName="Blad6"/>
  <dimension ref="A1:C11"/>
  <sheetViews>
    <sheetView zoomScaleNormal="100" zoomScaleSheetLayoutView="93" workbookViewId="0">
      <selection sqref="A1:C1"/>
    </sheetView>
  </sheetViews>
  <sheetFormatPr defaultColWidth="9.109375" defaultRowHeight="13.2" x14ac:dyDescent="0.25"/>
  <cols>
    <col min="1" max="1" width="4.44140625" style="9" bestFit="1" customWidth="1"/>
    <col min="2" max="2" width="47.5546875" style="9" customWidth="1"/>
    <col min="3" max="3" width="49.88671875" style="9" customWidth="1"/>
    <col min="4" max="16384" width="9.109375" style="9"/>
  </cols>
  <sheetData>
    <row r="1" spans="1:3" ht="36" customHeight="1" x14ac:dyDescent="0.25">
      <c r="A1" s="205" t="s">
        <v>326</v>
      </c>
      <c r="B1" s="205"/>
      <c r="C1" s="205"/>
    </row>
    <row r="3" spans="1:3" x14ac:dyDescent="0.25">
      <c r="A3" s="10" t="s">
        <v>327</v>
      </c>
      <c r="C3" s="11" t="s">
        <v>328</v>
      </c>
    </row>
    <row r="4" spans="1:3" x14ac:dyDescent="0.25">
      <c r="A4" s="12"/>
    </row>
    <row r="5" spans="1:3" x14ac:dyDescent="0.25">
      <c r="A5" s="13" t="s">
        <v>329</v>
      </c>
      <c r="B5" s="9" t="s">
        <v>330</v>
      </c>
      <c r="C5" s="9" t="s">
        <v>331</v>
      </c>
    </row>
    <row r="6" spans="1:3" x14ac:dyDescent="0.25">
      <c r="A6" s="13" t="s">
        <v>332</v>
      </c>
      <c r="B6" s="9" t="s">
        <v>333</v>
      </c>
      <c r="C6" s="9" t="s">
        <v>334</v>
      </c>
    </row>
    <row r="7" spans="1:3" ht="13.8" x14ac:dyDescent="0.3">
      <c r="A7" s="14" t="s">
        <v>335</v>
      </c>
      <c r="B7" s="15" t="s">
        <v>336</v>
      </c>
      <c r="C7" s="9" t="s">
        <v>337</v>
      </c>
    </row>
    <row r="8" spans="1:3" x14ac:dyDescent="0.25">
      <c r="A8" s="16">
        <v>0</v>
      </c>
      <c r="B8" s="9" t="s">
        <v>338</v>
      </c>
      <c r="C8" s="9" t="s">
        <v>339</v>
      </c>
    </row>
    <row r="9" spans="1:3" x14ac:dyDescent="0.25">
      <c r="A9" s="13" t="s">
        <v>340</v>
      </c>
      <c r="B9" s="15" t="s">
        <v>341</v>
      </c>
      <c r="C9" s="9" t="s">
        <v>342</v>
      </c>
    </row>
    <row r="10" spans="1:3" x14ac:dyDescent="0.25">
      <c r="A10" s="13" t="s">
        <v>343</v>
      </c>
      <c r="B10" s="15" t="s">
        <v>344</v>
      </c>
      <c r="C10" s="9" t="s">
        <v>345</v>
      </c>
    </row>
    <row r="11" spans="1:3" ht="26.4" x14ac:dyDescent="0.25">
      <c r="A11" s="17" t="s">
        <v>346</v>
      </c>
      <c r="B11" s="18" t="s">
        <v>347</v>
      </c>
      <c r="C11" s="19" t="s">
        <v>348</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
    <pageSetUpPr fitToPage="1"/>
  </sheetPr>
  <dimension ref="A1:U328"/>
  <sheetViews>
    <sheetView showGridLines="0" zoomScaleNormal="100" workbookViewId="0">
      <pane ySplit="8" topLeftCell="A9" activePane="bottomLeft" state="frozen"/>
      <selection activeCell="G324" sqref="G324"/>
      <selection pane="bottomLeft"/>
    </sheetView>
  </sheetViews>
  <sheetFormatPr defaultColWidth="9.109375" defaultRowHeight="13.2" x14ac:dyDescent="0.25"/>
  <cols>
    <col min="1" max="1" width="8.33203125" style="44" customWidth="1"/>
    <col min="2" max="2" width="18.6640625" customWidth="1"/>
    <col min="3" max="3" width="21" style="44" customWidth="1"/>
    <col min="4" max="4" width="12" style="45" customWidth="1"/>
    <col min="5" max="5" width="2.88671875" style="45" customWidth="1"/>
    <col min="6" max="6" width="9.33203125" customWidth="1"/>
    <col min="7" max="8" width="10.88671875" customWidth="1"/>
    <col min="9" max="10" width="12.5546875" customWidth="1"/>
    <col min="11" max="11" width="10.33203125" customWidth="1"/>
    <col min="12" max="12" width="12" customWidth="1"/>
    <col min="13" max="13" width="12.44140625" bestFit="1" customWidth="1"/>
    <col min="14" max="14" width="9.33203125" customWidth="1"/>
    <col min="15" max="15" width="13.109375" customWidth="1"/>
    <col min="16" max="16" width="14.6640625" customWidth="1"/>
    <col min="17" max="17" width="13.88671875" bestFit="1" customWidth="1"/>
    <col min="18" max="18" width="10.5546875" style="46" bestFit="1" customWidth="1"/>
    <col min="19" max="19" width="11.5546875" style="47" bestFit="1" customWidth="1"/>
  </cols>
  <sheetData>
    <row r="1" spans="1:21" x14ac:dyDescent="0.25">
      <c r="A1" s="43" t="s">
        <v>508</v>
      </c>
    </row>
    <row r="2" spans="1:21" ht="14.25" customHeight="1" x14ac:dyDescent="0.25">
      <c r="A2" s="48" t="s">
        <v>509</v>
      </c>
    </row>
    <row r="3" spans="1:21" ht="6.75" customHeight="1" x14ac:dyDescent="0.25">
      <c r="A3" s="49"/>
      <c r="B3" s="50"/>
      <c r="C3" s="49"/>
      <c r="D3" s="51"/>
      <c r="E3" s="52"/>
      <c r="F3" s="50"/>
      <c r="G3" s="50"/>
      <c r="H3" s="50"/>
      <c r="K3" s="50"/>
      <c r="L3" s="50"/>
      <c r="M3" s="50"/>
      <c r="N3" s="50"/>
      <c r="O3" s="50"/>
      <c r="P3" s="50"/>
      <c r="Q3" s="53"/>
      <c r="R3" s="54"/>
      <c r="S3" s="55"/>
    </row>
    <row r="4" spans="1:21" ht="13.8" x14ac:dyDescent="0.25">
      <c r="A4" s="56" t="s">
        <v>0</v>
      </c>
      <c r="B4" s="57" t="s">
        <v>1</v>
      </c>
      <c r="C4" s="58" t="s">
        <v>440</v>
      </c>
      <c r="D4" s="58"/>
      <c r="E4" s="59"/>
      <c r="F4" s="60" t="s">
        <v>441</v>
      </c>
      <c r="G4" s="60"/>
      <c r="H4" s="60"/>
      <c r="I4" s="60"/>
      <c r="J4" s="60"/>
      <c r="K4" s="61" t="s">
        <v>2</v>
      </c>
      <c r="L4" s="62" t="s">
        <v>3</v>
      </c>
      <c r="M4" s="62" t="s">
        <v>4</v>
      </c>
      <c r="N4" s="61" t="s">
        <v>5</v>
      </c>
      <c r="O4" s="61" t="s">
        <v>18</v>
      </c>
      <c r="P4" s="61" t="s">
        <v>19</v>
      </c>
      <c r="Q4" s="62" t="s">
        <v>20</v>
      </c>
      <c r="R4" s="63" t="s">
        <v>449</v>
      </c>
      <c r="S4" s="64"/>
    </row>
    <row r="5" spans="1:21" ht="12.75" customHeight="1" x14ac:dyDescent="0.25">
      <c r="A5" s="65" t="s">
        <v>6</v>
      </c>
      <c r="B5" s="66" t="s">
        <v>439</v>
      </c>
      <c r="C5" s="65" t="s">
        <v>10</v>
      </c>
      <c r="D5" s="67" t="s">
        <v>466</v>
      </c>
      <c r="E5" s="67"/>
      <c r="F5" s="68" t="s">
        <v>7</v>
      </c>
      <c r="G5" s="69"/>
      <c r="H5" s="69"/>
      <c r="I5" s="62" t="s">
        <v>466</v>
      </c>
      <c r="J5" s="67" t="s">
        <v>466</v>
      </c>
      <c r="K5" s="70" t="s">
        <v>442</v>
      </c>
      <c r="L5" s="70" t="s">
        <v>444</v>
      </c>
      <c r="M5" s="62" t="s">
        <v>8</v>
      </c>
      <c r="N5" s="70" t="s">
        <v>443</v>
      </c>
      <c r="O5" s="70" t="s">
        <v>446</v>
      </c>
      <c r="P5" s="70" t="s">
        <v>447</v>
      </c>
      <c r="Q5" s="70" t="s">
        <v>448</v>
      </c>
      <c r="S5" s="71" t="s">
        <v>466</v>
      </c>
    </row>
    <row r="6" spans="1:21" ht="12.75" customHeight="1" x14ac:dyDescent="0.25">
      <c r="A6" s="65"/>
      <c r="B6" s="66"/>
      <c r="C6" s="65"/>
      <c r="D6" s="67" t="s">
        <v>49</v>
      </c>
      <c r="E6" s="67"/>
      <c r="F6" s="72">
        <v>-3500</v>
      </c>
      <c r="G6" s="69" t="s">
        <v>9</v>
      </c>
      <c r="H6" s="69" t="s">
        <v>10</v>
      </c>
      <c r="I6" s="62" t="s">
        <v>50</v>
      </c>
      <c r="J6" s="67" t="s">
        <v>49</v>
      </c>
      <c r="K6" s="70"/>
      <c r="L6" s="70"/>
      <c r="M6" s="70" t="s">
        <v>445</v>
      </c>
      <c r="N6" s="70"/>
      <c r="O6" s="70"/>
      <c r="P6" s="70"/>
      <c r="Q6" s="70"/>
      <c r="S6" s="71" t="s">
        <v>51</v>
      </c>
    </row>
    <row r="7" spans="1:21" ht="12.75" customHeight="1" x14ac:dyDescent="0.25">
      <c r="A7" s="65"/>
      <c r="B7" s="66"/>
      <c r="C7" s="65"/>
      <c r="D7" s="73" t="s">
        <v>450</v>
      </c>
      <c r="E7" s="67"/>
      <c r="F7" s="68"/>
      <c r="G7" s="69"/>
      <c r="H7" s="69"/>
      <c r="I7" s="70" t="s">
        <v>450</v>
      </c>
      <c r="J7" s="73" t="s">
        <v>450</v>
      </c>
      <c r="K7" s="70"/>
      <c r="L7" s="70"/>
      <c r="M7" s="62"/>
      <c r="N7" s="70"/>
      <c r="O7" s="70"/>
      <c r="P7" s="70"/>
      <c r="Q7" s="70"/>
      <c r="S7" s="74" t="s">
        <v>450</v>
      </c>
    </row>
    <row r="8" spans="1:21" x14ac:dyDescent="0.25">
      <c r="A8" s="75"/>
      <c r="B8" s="54"/>
      <c r="C8" s="75"/>
      <c r="D8" s="76" t="s">
        <v>451</v>
      </c>
      <c r="E8" s="77"/>
      <c r="F8" s="78"/>
      <c r="G8" s="79"/>
      <c r="H8" s="79"/>
      <c r="I8" s="80" t="s">
        <v>453</v>
      </c>
      <c r="J8" s="76" t="s">
        <v>451</v>
      </c>
      <c r="K8" s="79"/>
      <c r="L8" s="79"/>
      <c r="M8" s="80"/>
      <c r="N8" s="81"/>
      <c r="O8" s="79"/>
      <c r="P8" s="79"/>
      <c r="Q8" s="54"/>
      <c r="R8" s="54"/>
      <c r="S8" s="82" t="s">
        <v>452</v>
      </c>
    </row>
    <row r="9" spans="1:21" x14ac:dyDescent="0.25">
      <c r="A9" s="65"/>
      <c r="B9" s="83"/>
      <c r="C9" s="65"/>
      <c r="D9" s="72"/>
      <c r="E9" s="65"/>
      <c r="F9" s="72"/>
      <c r="G9" s="65"/>
      <c r="H9" s="72"/>
      <c r="I9" s="65"/>
      <c r="J9" s="72"/>
      <c r="K9" s="65"/>
      <c r="L9" s="72"/>
      <c r="M9" s="65"/>
      <c r="N9" s="72"/>
      <c r="O9" s="65"/>
      <c r="P9" s="72"/>
      <c r="Q9" s="65"/>
      <c r="R9" s="72"/>
      <c r="S9" s="65"/>
      <c r="T9" s="72"/>
      <c r="U9" s="65"/>
    </row>
    <row r="10" spans="1:21" s="1" customFormat="1" x14ac:dyDescent="0.25">
      <c r="A10" s="65">
        <v>114</v>
      </c>
      <c r="B10" s="83" t="s">
        <v>22</v>
      </c>
      <c r="C10" s="84">
        <v>19024</v>
      </c>
      <c r="D10" s="84">
        <v>44</v>
      </c>
      <c r="E10" s="84" t="s">
        <v>363</v>
      </c>
      <c r="F10" s="84">
        <v>1810</v>
      </c>
      <c r="G10" s="84">
        <v>199</v>
      </c>
      <c r="H10" s="84">
        <v>2009</v>
      </c>
      <c r="I10" s="84">
        <v>26</v>
      </c>
      <c r="J10" s="84">
        <v>11</v>
      </c>
      <c r="K10" s="84">
        <v>1</v>
      </c>
      <c r="L10" s="84">
        <v>985</v>
      </c>
      <c r="M10" s="84">
        <v>381</v>
      </c>
      <c r="N10" s="85">
        <v>286</v>
      </c>
      <c r="O10" s="84">
        <v>174</v>
      </c>
      <c r="P10" s="84">
        <v>106</v>
      </c>
      <c r="Q10" s="84">
        <v>2</v>
      </c>
      <c r="R10" s="84">
        <v>2600</v>
      </c>
      <c r="S10" s="84">
        <v>284</v>
      </c>
    </row>
    <row r="11" spans="1:21" s="1" customFormat="1" x14ac:dyDescent="0.25">
      <c r="A11" s="65">
        <v>115</v>
      </c>
      <c r="B11" s="83" t="s">
        <v>23</v>
      </c>
      <c r="C11" s="84">
        <v>16329</v>
      </c>
      <c r="D11" s="84">
        <v>56</v>
      </c>
      <c r="E11" s="84" t="s">
        <v>363</v>
      </c>
      <c r="F11" s="84">
        <v>1761</v>
      </c>
      <c r="G11" s="84">
        <v>348</v>
      </c>
      <c r="H11" s="84">
        <v>2109</v>
      </c>
      <c r="I11" s="84">
        <v>15</v>
      </c>
      <c r="J11" s="84">
        <v>19</v>
      </c>
      <c r="K11" s="84" t="s">
        <v>335</v>
      </c>
      <c r="L11" s="84">
        <v>1343</v>
      </c>
      <c r="M11" s="84">
        <v>422</v>
      </c>
      <c r="N11" s="85">
        <v>801</v>
      </c>
      <c r="O11" s="84">
        <v>242</v>
      </c>
      <c r="P11" s="84">
        <v>1559</v>
      </c>
      <c r="Q11" s="84">
        <v>7</v>
      </c>
      <c r="R11" s="84">
        <v>4151</v>
      </c>
      <c r="S11" s="84">
        <v>411</v>
      </c>
    </row>
    <row r="12" spans="1:21" s="1" customFormat="1" x14ac:dyDescent="0.25">
      <c r="A12" s="65">
        <v>117</v>
      </c>
      <c r="B12" s="83" t="s">
        <v>24</v>
      </c>
      <c r="C12" s="84">
        <v>22610</v>
      </c>
      <c r="D12" s="84">
        <v>76</v>
      </c>
      <c r="E12" s="84" t="s">
        <v>363</v>
      </c>
      <c r="F12" s="84">
        <v>2199</v>
      </c>
      <c r="G12" s="84">
        <v>177</v>
      </c>
      <c r="H12" s="84">
        <v>2376</v>
      </c>
      <c r="I12" s="84">
        <v>7</v>
      </c>
      <c r="J12" s="84">
        <v>17</v>
      </c>
      <c r="K12" s="84">
        <v>5</v>
      </c>
      <c r="L12" s="84">
        <v>1540</v>
      </c>
      <c r="M12" s="84">
        <v>715</v>
      </c>
      <c r="N12" s="85">
        <v>752</v>
      </c>
      <c r="O12" s="84">
        <v>400</v>
      </c>
      <c r="P12" s="84">
        <v>345</v>
      </c>
      <c r="Q12" s="84">
        <v>9</v>
      </c>
      <c r="R12" s="84">
        <v>5471</v>
      </c>
      <c r="S12" s="84">
        <v>420</v>
      </c>
    </row>
    <row r="13" spans="1:21" x14ac:dyDescent="0.25">
      <c r="A13" s="65">
        <v>120</v>
      </c>
      <c r="B13" s="83" t="s">
        <v>25</v>
      </c>
      <c r="C13" s="84">
        <v>19556</v>
      </c>
      <c r="D13" s="84">
        <v>71</v>
      </c>
      <c r="E13" s="84" t="s">
        <v>363</v>
      </c>
      <c r="F13" s="84">
        <v>2209</v>
      </c>
      <c r="G13" s="84">
        <v>268</v>
      </c>
      <c r="H13" s="84">
        <v>2477</v>
      </c>
      <c r="I13" s="84">
        <v>6</v>
      </c>
      <c r="J13" s="84">
        <v>17</v>
      </c>
      <c r="K13" s="84">
        <v>124</v>
      </c>
      <c r="L13" s="84">
        <v>1521</v>
      </c>
      <c r="M13" s="84">
        <v>780</v>
      </c>
      <c r="N13" s="85">
        <v>774</v>
      </c>
      <c r="O13" s="84">
        <v>440</v>
      </c>
      <c r="P13" s="84">
        <v>657</v>
      </c>
      <c r="Q13" s="84">
        <v>12</v>
      </c>
      <c r="R13" s="84">
        <v>5252</v>
      </c>
      <c r="S13" s="84">
        <v>348</v>
      </c>
    </row>
    <row r="14" spans="1:21" x14ac:dyDescent="0.25">
      <c r="A14" s="65">
        <v>123</v>
      </c>
      <c r="B14" s="83" t="s">
        <v>26</v>
      </c>
      <c r="C14" s="84">
        <v>31097</v>
      </c>
      <c r="D14" s="84">
        <v>60</v>
      </c>
      <c r="E14" s="84" t="s">
        <v>363</v>
      </c>
      <c r="F14" s="84">
        <v>2350</v>
      </c>
      <c r="G14" s="84">
        <v>496</v>
      </c>
      <c r="H14" s="84">
        <v>2846</v>
      </c>
      <c r="I14" s="84">
        <v>23</v>
      </c>
      <c r="J14" s="84">
        <v>12</v>
      </c>
      <c r="K14" s="84">
        <v>118</v>
      </c>
      <c r="L14" s="84">
        <v>1419</v>
      </c>
      <c r="M14" s="84">
        <v>470</v>
      </c>
      <c r="N14" s="85">
        <v>223</v>
      </c>
      <c r="O14" s="84">
        <v>307</v>
      </c>
      <c r="P14" s="84">
        <v>121</v>
      </c>
      <c r="Q14" s="84">
        <v>9</v>
      </c>
      <c r="R14" s="84">
        <v>3842</v>
      </c>
      <c r="S14" s="84">
        <v>340</v>
      </c>
    </row>
    <row r="15" spans="1:21" x14ac:dyDescent="0.25">
      <c r="A15" s="65">
        <v>125</v>
      </c>
      <c r="B15" s="83" t="s">
        <v>27</v>
      </c>
      <c r="C15" s="84">
        <v>12956</v>
      </c>
      <c r="D15" s="84">
        <v>39</v>
      </c>
      <c r="E15" s="84" t="s">
        <v>363</v>
      </c>
      <c r="F15" s="84">
        <v>1436</v>
      </c>
      <c r="G15" s="84">
        <v>156</v>
      </c>
      <c r="H15" s="84">
        <v>1592</v>
      </c>
      <c r="I15" s="84">
        <v>1</v>
      </c>
      <c r="J15" s="84">
        <v>11</v>
      </c>
      <c r="K15" s="84">
        <v>8</v>
      </c>
      <c r="L15" s="84">
        <v>1174</v>
      </c>
      <c r="M15" s="84">
        <v>539</v>
      </c>
      <c r="N15" s="85">
        <v>596</v>
      </c>
      <c r="O15" s="84">
        <v>230</v>
      </c>
      <c r="P15" s="84">
        <v>171</v>
      </c>
      <c r="Q15" s="84">
        <v>8</v>
      </c>
      <c r="R15" s="84">
        <v>3711</v>
      </c>
      <c r="S15" s="84">
        <v>237</v>
      </c>
    </row>
    <row r="16" spans="1:21" x14ac:dyDescent="0.25">
      <c r="A16" s="65">
        <v>126</v>
      </c>
      <c r="B16" s="83" t="s">
        <v>28</v>
      </c>
      <c r="C16" s="84">
        <v>38886</v>
      </c>
      <c r="D16" s="84">
        <v>97</v>
      </c>
      <c r="E16" s="84" t="s">
        <v>363</v>
      </c>
      <c r="F16" s="84">
        <v>3892</v>
      </c>
      <c r="G16" s="84">
        <v>515</v>
      </c>
      <c r="H16" s="84">
        <v>4407</v>
      </c>
      <c r="I16" s="84">
        <v>55</v>
      </c>
      <c r="J16" s="84">
        <v>38</v>
      </c>
      <c r="K16" s="84">
        <v>2</v>
      </c>
      <c r="L16" s="84">
        <v>2629</v>
      </c>
      <c r="M16" s="84">
        <v>914</v>
      </c>
      <c r="N16" s="85">
        <v>522</v>
      </c>
      <c r="O16" s="84">
        <v>366</v>
      </c>
      <c r="P16" s="84">
        <v>179</v>
      </c>
      <c r="Q16" s="84">
        <v>7</v>
      </c>
      <c r="R16" s="84">
        <v>6049</v>
      </c>
      <c r="S16" s="84">
        <v>563</v>
      </c>
    </row>
    <row r="17" spans="1:19" s="1" customFormat="1" x14ac:dyDescent="0.25">
      <c r="A17" s="65">
        <v>127</v>
      </c>
      <c r="B17" s="83" t="s">
        <v>29</v>
      </c>
      <c r="C17" s="84">
        <v>31053</v>
      </c>
      <c r="D17" s="84">
        <v>63</v>
      </c>
      <c r="E17" s="84" t="s">
        <v>363</v>
      </c>
      <c r="F17" s="84">
        <v>3062</v>
      </c>
      <c r="G17" s="84">
        <v>462</v>
      </c>
      <c r="H17" s="84">
        <v>3524</v>
      </c>
      <c r="I17" s="84">
        <v>33</v>
      </c>
      <c r="J17" s="84">
        <v>14</v>
      </c>
      <c r="K17" s="84">
        <v>116</v>
      </c>
      <c r="L17" s="84">
        <v>1623</v>
      </c>
      <c r="M17" s="84">
        <v>355</v>
      </c>
      <c r="N17" s="85">
        <v>419</v>
      </c>
      <c r="O17" s="84">
        <v>211</v>
      </c>
      <c r="P17" s="84">
        <v>160</v>
      </c>
      <c r="Q17" s="84">
        <v>6</v>
      </c>
      <c r="R17" s="84">
        <v>3867</v>
      </c>
      <c r="S17" s="84">
        <v>471</v>
      </c>
    </row>
    <row r="18" spans="1:19" s="1" customFormat="1" x14ac:dyDescent="0.25">
      <c r="A18" s="65">
        <v>128</v>
      </c>
      <c r="B18" s="83" t="s">
        <v>30</v>
      </c>
      <c r="C18" s="84">
        <v>6783</v>
      </c>
      <c r="D18" s="84">
        <v>11</v>
      </c>
      <c r="E18" s="84" t="s">
        <v>363</v>
      </c>
      <c r="F18" s="84">
        <v>457</v>
      </c>
      <c r="G18" s="84">
        <v>63</v>
      </c>
      <c r="H18" s="84">
        <v>520</v>
      </c>
      <c r="I18" s="84">
        <v>1</v>
      </c>
      <c r="J18" s="84">
        <v>6</v>
      </c>
      <c r="K18" s="84" t="s">
        <v>335</v>
      </c>
      <c r="L18" s="84">
        <v>391</v>
      </c>
      <c r="M18" s="84">
        <v>143</v>
      </c>
      <c r="N18" s="85">
        <v>98</v>
      </c>
      <c r="O18" s="84">
        <v>76</v>
      </c>
      <c r="P18" s="84">
        <v>64</v>
      </c>
      <c r="Q18" s="84">
        <v>1</v>
      </c>
      <c r="R18" s="84">
        <v>995</v>
      </c>
      <c r="S18" s="84">
        <v>129</v>
      </c>
    </row>
    <row r="19" spans="1:19" x14ac:dyDescent="0.25">
      <c r="A19" s="65">
        <v>136</v>
      </c>
      <c r="B19" s="83" t="s">
        <v>31</v>
      </c>
      <c r="C19" s="84">
        <v>34917</v>
      </c>
      <c r="D19" s="84">
        <v>123</v>
      </c>
      <c r="E19" s="84" t="s">
        <v>363</v>
      </c>
      <c r="F19" s="84">
        <v>4160</v>
      </c>
      <c r="G19" s="84">
        <v>699</v>
      </c>
      <c r="H19" s="84">
        <v>4859</v>
      </c>
      <c r="I19" s="84">
        <v>115</v>
      </c>
      <c r="J19" s="84">
        <v>41</v>
      </c>
      <c r="K19" s="84">
        <v>1</v>
      </c>
      <c r="L19" s="84">
        <v>2180</v>
      </c>
      <c r="M19" s="84">
        <v>665</v>
      </c>
      <c r="N19" s="85">
        <v>782</v>
      </c>
      <c r="O19" s="84">
        <v>372</v>
      </c>
      <c r="P19" s="84">
        <v>379</v>
      </c>
      <c r="Q19" s="84">
        <v>8</v>
      </c>
      <c r="R19" s="84">
        <v>6641</v>
      </c>
      <c r="S19" s="84">
        <v>704</v>
      </c>
    </row>
    <row r="20" spans="1:19" s="87" customFormat="1" x14ac:dyDescent="0.2">
      <c r="A20" s="65">
        <v>138</v>
      </c>
      <c r="B20" s="83" t="s">
        <v>32</v>
      </c>
      <c r="C20" s="84">
        <v>17933</v>
      </c>
      <c r="D20" s="84">
        <v>56</v>
      </c>
      <c r="E20" s="84" t="s">
        <v>363</v>
      </c>
      <c r="F20" s="84">
        <v>1725</v>
      </c>
      <c r="G20" s="84">
        <v>149</v>
      </c>
      <c r="H20" s="84">
        <v>1874</v>
      </c>
      <c r="I20" s="84">
        <v>9</v>
      </c>
      <c r="J20" s="84">
        <v>14</v>
      </c>
      <c r="K20" s="84">
        <v>284</v>
      </c>
      <c r="L20" s="84">
        <v>1339</v>
      </c>
      <c r="M20" s="84">
        <v>641</v>
      </c>
      <c r="N20" s="85">
        <v>253</v>
      </c>
      <c r="O20" s="86">
        <v>278</v>
      </c>
      <c r="P20" s="86">
        <v>108</v>
      </c>
      <c r="Q20" s="86">
        <v>2</v>
      </c>
      <c r="R20" s="86">
        <v>3155</v>
      </c>
      <c r="S20" s="86">
        <v>279</v>
      </c>
    </row>
    <row r="21" spans="1:19" s="1" customFormat="1" x14ac:dyDescent="0.25">
      <c r="A21" s="65">
        <v>139</v>
      </c>
      <c r="B21" s="83" t="s">
        <v>33</v>
      </c>
      <c r="C21" s="84">
        <v>12586</v>
      </c>
      <c r="D21" s="84">
        <v>26</v>
      </c>
      <c r="E21" s="84" t="s">
        <v>363</v>
      </c>
      <c r="F21" s="84">
        <v>1245</v>
      </c>
      <c r="G21" s="84">
        <v>215</v>
      </c>
      <c r="H21" s="84">
        <v>1460</v>
      </c>
      <c r="I21" s="84">
        <v>13</v>
      </c>
      <c r="J21" s="84">
        <v>20</v>
      </c>
      <c r="K21" s="84" t="s">
        <v>335</v>
      </c>
      <c r="L21" s="84">
        <v>768</v>
      </c>
      <c r="M21" s="84">
        <v>198</v>
      </c>
      <c r="N21" s="85">
        <v>321</v>
      </c>
      <c r="O21" s="84">
        <v>128</v>
      </c>
      <c r="P21" s="84">
        <v>111</v>
      </c>
      <c r="Q21" s="84">
        <v>2</v>
      </c>
      <c r="R21" s="84">
        <v>2407</v>
      </c>
      <c r="S21" s="84">
        <v>339</v>
      </c>
    </row>
    <row r="22" spans="1:19" x14ac:dyDescent="0.25">
      <c r="A22" s="65">
        <v>140</v>
      </c>
      <c r="B22" s="83" t="s">
        <v>34</v>
      </c>
      <c r="C22" s="84">
        <v>5957</v>
      </c>
      <c r="D22" s="84">
        <v>21</v>
      </c>
      <c r="E22" s="84" t="s">
        <v>363</v>
      </c>
      <c r="F22" s="84">
        <v>574</v>
      </c>
      <c r="G22" s="84">
        <v>93</v>
      </c>
      <c r="H22" s="84">
        <v>667</v>
      </c>
      <c r="I22" s="84">
        <v>31</v>
      </c>
      <c r="J22" s="84">
        <v>6</v>
      </c>
      <c r="K22" s="84">
        <v>10</v>
      </c>
      <c r="L22" s="84">
        <v>428</v>
      </c>
      <c r="M22" s="84">
        <v>197</v>
      </c>
      <c r="N22" s="85">
        <v>257</v>
      </c>
      <c r="O22" s="84">
        <v>85</v>
      </c>
      <c r="P22" s="84">
        <v>120</v>
      </c>
      <c r="Q22" s="84">
        <v>4</v>
      </c>
      <c r="R22" s="84">
        <v>1669</v>
      </c>
      <c r="S22" s="84">
        <v>205</v>
      </c>
    </row>
    <row r="23" spans="1:19" s="1" customFormat="1" x14ac:dyDescent="0.25">
      <c r="A23" s="65">
        <v>160</v>
      </c>
      <c r="B23" s="83" t="s">
        <v>35</v>
      </c>
      <c r="C23" s="84">
        <v>31480</v>
      </c>
      <c r="D23" s="84">
        <v>41</v>
      </c>
      <c r="E23" s="84" t="s">
        <v>363</v>
      </c>
      <c r="F23" s="84">
        <v>1964</v>
      </c>
      <c r="G23" s="84">
        <v>151</v>
      </c>
      <c r="H23" s="84">
        <v>2115</v>
      </c>
      <c r="I23" s="84">
        <v>23</v>
      </c>
      <c r="J23" s="84">
        <v>4</v>
      </c>
      <c r="K23" s="84">
        <v>232</v>
      </c>
      <c r="L23" s="84">
        <v>1440</v>
      </c>
      <c r="M23" s="84">
        <v>1075</v>
      </c>
      <c r="N23" s="85">
        <v>394</v>
      </c>
      <c r="O23" s="84">
        <v>357</v>
      </c>
      <c r="P23" s="84">
        <v>218</v>
      </c>
      <c r="Q23" s="84">
        <v>6</v>
      </c>
      <c r="R23" s="84">
        <v>4527</v>
      </c>
      <c r="S23" s="84">
        <v>212</v>
      </c>
    </row>
    <row r="24" spans="1:19" s="1" customFormat="1" x14ac:dyDescent="0.25">
      <c r="A24" s="65">
        <v>162</v>
      </c>
      <c r="B24" s="83" t="s">
        <v>36</v>
      </c>
      <c r="C24" s="84">
        <v>17746</v>
      </c>
      <c r="D24" s="84">
        <v>15</v>
      </c>
      <c r="E24" s="84" t="s">
        <v>363</v>
      </c>
      <c r="F24" s="84">
        <v>1376</v>
      </c>
      <c r="G24" s="84">
        <v>81</v>
      </c>
      <c r="H24" s="84">
        <v>1457</v>
      </c>
      <c r="I24" s="84">
        <v>16</v>
      </c>
      <c r="J24" s="84">
        <v>3</v>
      </c>
      <c r="K24" s="84">
        <v>1</v>
      </c>
      <c r="L24" s="84">
        <v>538</v>
      </c>
      <c r="M24" s="84">
        <v>718</v>
      </c>
      <c r="N24" s="85">
        <v>385</v>
      </c>
      <c r="O24" s="84">
        <v>170</v>
      </c>
      <c r="P24" s="84">
        <v>180</v>
      </c>
      <c r="Q24" s="84">
        <v>1</v>
      </c>
      <c r="R24" s="84">
        <v>2201</v>
      </c>
      <c r="S24" s="84">
        <v>36</v>
      </c>
    </row>
    <row r="25" spans="1:19" s="1" customFormat="1" x14ac:dyDescent="0.25">
      <c r="A25" s="65">
        <v>163</v>
      </c>
      <c r="B25" s="83" t="s">
        <v>37</v>
      </c>
      <c r="C25" s="84">
        <v>36264</v>
      </c>
      <c r="D25" s="84">
        <v>38</v>
      </c>
      <c r="E25" s="84" t="s">
        <v>363</v>
      </c>
      <c r="F25" s="84">
        <v>6496</v>
      </c>
      <c r="G25" s="84">
        <v>344</v>
      </c>
      <c r="H25" s="84">
        <v>6840</v>
      </c>
      <c r="I25" s="84">
        <v>16</v>
      </c>
      <c r="J25" s="84">
        <v>16</v>
      </c>
      <c r="K25" s="84">
        <v>15</v>
      </c>
      <c r="L25" s="84">
        <v>1369</v>
      </c>
      <c r="M25" s="84">
        <v>869</v>
      </c>
      <c r="N25" s="85">
        <v>467</v>
      </c>
      <c r="O25" s="84">
        <v>325</v>
      </c>
      <c r="P25" s="84">
        <v>225</v>
      </c>
      <c r="Q25" s="84">
        <v>18</v>
      </c>
      <c r="R25" s="84">
        <v>5404</v>
      </c>
      <c r="S25" s="84">
        <v>237</v>
      </c>
    </row>
    <row r="26" spans="1:19" x14ac:dyDescent="0.25">
      <c r="A26" s="65">
        <v>180</v>
      </c>
      <c r="B26" s="83" t="s">
        <v>38</v>
      </c>
      <c r="C26" s="84">
        <v>353523</v>
      </c>
      <c r="D26" s="84">
        <v>484</v>
      </c>
      <c r="E26" s="84" t="s">
        <v>363</v>
      </c>
      <c r="F26" s="84">
        <v>63273</v>
      </c>
      <c r="G26" s="84">
        <v>6300</v>
      </c>
      <c r="H26" s="84">
        <v>69573</v>
      </c>
      <c r="I26" s="84">
        <v>449</v>
      </c>
      <c r="J26" s="84">
        <v>189</v>
      </c>
      <c r="K26" s="84">
        <v>697</v>
      </c>
      <c r="L26" s="84">
        <v>12966</v>
      </c>
      <c r="M26" s="84">
        <v>4581</v>
      </c>
      <c r="N26" s="85">
        <v>3880</v>
      </c>
      <c r="O26" s="84">
        <v>2362</v>
      </c>
      <c r="P26" s="84">
        <v>2285</v>
      </c>
      <c r="Q26" s="84">
        <v>62</v>
      </c>
      <c r="R26" s="84">
        <v>38579</v>
      </c>
      <c r="S26" s="84">
        <v>1766</v>
      </c>
    </row>
    <row r="27" spans="1:19" s="1" customFormat="1" x14ac:dyDescent="0.25">
      <c r="A27" s="65">
        <v>181</v>
      </c>
      <c r="B27" s="83" t="s">
        <v>39</v>
      </c>
      <c r="C27" s="84">
        <v>58341</v>
      </c>
      <c r="D27" s="84">
        <v>85</v>
      </c>
      <c r="E27" s="84" t="s">
        <v>363</v>
      </c>
      <c r="F27" s="84">
        <v>11109</v>
      </c>
      <c r="G27" s="84">
        <v>972</v>
      </c>
      <c r="H27" s="84">
        <v>12081</v>
      </c>
      <c r="I27" s="84">
        <v>137</v>
      </c>
      <c r="J27" s="84">
        <v>44</v>
      </c>
      <c r="K27" s="84">
        <v>132</v>
      </c>
      <c r="L27" s="84">
        <v>1770</v>
      </c>
      <c r="M27" s="84">
        <v>494</v>
      </c>
      <c r="N27" s="85">
        <v>1006</v>
      </c>
      <c r="O27" s="84">
        <v>263</v>
      </c>
      <c r="P27" s="84">
        <v>318</v>
      </c>
      <c r="Q27" s="84">
        <v>7</v>
      </c>
      <c r="R27" s="84">
        <v>6335</v>
      </c>
      <c r="S27" s="84">
        <v>600</v>
      </c>
    </row>
    <row r="28" spans="1:19" x14ac:dyDescent="0.25">
      <c r="A28" s="65">
        <v>182</v>
      </c>
      <c r="B28" s="83" t="s">
        <v>40</v>
      </c>
      <c r="C28" s="84">
        <v>52939</v>
      </c>
      <c r="D28" s="84">
        <v>91</v>
      </c>
      <c r="E28" s="84" t="s">
        <v>363</v>
      </c>
      <c r="F28" s="84">
        <v>9508</v>
      </c>
      <c r="G28" s="84">
        <v>479</v>
      </c>
      <c r="H28" s="84">
        <v>9987</v>
      </c>
      <c r="I28" s="84">
        <v>26</v>
      </c>
      <c r="J28" s="84">
        <v>22</v>
      </c>
      <c r="K28" s="84">
        <v>500</v>
      </c>
      <c r="L28" s="84">
        <v>2421</v>
      </c>
      <c r="M28" s="84">
        <v>2340</v>
      </c>
      <c r="N28" s="85">
        <v>500</v>
      </c>
      <c r="O28" s="84">
        <v>566</v>
      </c>
      <c r="P28" s="84">
        <v>344</v>
      </c>
      <c r="Q28" s="84">
        <v>9</v>
      </c>
      <c r="R28" s="84">
        <v>5737</v>
      </c>
      <c r="S28" s="84">
        <v>287</v>
      </c>
    </row>
    <row r="29" spans="1:19" s="87" customFormat="1" x14ac:dyDescent="0.2">
      <c r="A29" s="65">
        <v>183</v>
      </c>
      <c r="B29" s="83" t="s">
        <v>41</v>
      </c>
      <c r="C29" s="84">
        <v>15576</v>
      </c>
      <c r="D29" s="84">
        <v>20</v>
      </c>
      <c r="E29" s="84" t="s">
        <v>363</v>
      </c>
      <c r="F29" s="84">
        <v>1127</v>
      </c>
      <c r="G29" s="84">
        <v>75</v>
      </c>
      <c r="H29" s="84">
        <v>1202</v>
      </c>
      <c r="I29" s="84">
        <v>4</v>
      </c>
      <c r="J29" s="84">
        <v>8</v>
      </c>
      <c r="K29" s="84" t="s">
        <v>335</v>
      </c>
      <c r="L29" s="84">
        <v>682</v>
      </c>
      <c r="M29" s="84">
        <v>186</v>
      </c>
      <c r="N29" s="85">
        <v>130</v>
      </c>
      <c r="O29" s="86">
        <v>119</v>
      </c>
      <c r="P29" s="86">
        <v>73</v>
      </c>
      <c r="Q29" s="86">
        <v>3</v>
      </c>
      <c r="R29" s="86">
        <v>1316</v>
      </c>
      <c r="S29" s="86">
        <v>114</v>
      </c>
    </row>
    <row r="30" spans="1:19" x14ac:dyDescent="0.25">
      <c r="A30" s="65">
        <v>184</v>
      </c>
      <c r="B30" s="83" t="s">
        <v>42</v>
      </c>
      <c r="C30" s="84">
        <v>41568</v>
      </c>
      <c r="D30" s="84">
        <v>87</v>
      </c>
      <c r="E30" s="84" t="s">
        <v>363</v>
      </c>
      <c r="F30" s="84">
        <v>11983</v>
      </c>
      <c r="G30" s="84">
        <v>517</v>
      </c>
      <c r="H30" s="84">
        <v>12500</v>
      </c>
      <c r="I30" s="84">
        <v>25</v>
      </c>
      <c r="J30" s="84">
        <v>12</v>
      </c>
      <c r="K30" s="84">
        <v>145</v>
      </c>
      <c r="L30" s="84">
        <v>2355</v>
      </c>
      <c r="M30" s="84">
        <v>421</v>
      </c>
      <c r="N30" s="85">
        <v>305</v>
      </c>
      <c r="O30" s="84">
        <v>274</v>
      </c>
      <c r="P30" s="84">
        <v>196</v>
      </c>
      <c r="Q30" s="84">
        <v>5</v>
      </c>
      <c r="R30" s="84">
        <v>6517</v>
      </c>
      <c r="S30" s="84">
        <v>147</v>
      </c>
    </row>
    <row r="31" spans="1:19" s="1" customFormat="1" x14ac:dyDescent="0.25">
      <c r="A31" s="65">
        <v>186</v>
      </c>
      <c r="B31" s="83" t="s">
        <v>43</v>
      </c>
      <c r="C31" s="84">
        <v>18103</v>
      </c>
      <c r="D31" s="84">
        <v>24</v>
      </c>
      <c r="E31" s="84" t="s">
        <v>363</v>
      </c>
      <c r="F31" s="84">
        <v>875</v>
      </c>
      <c r="G31" s="84">
        <v>67</v>
      </c>
      <c r="H31" s="84">
        <v>942</v>
      </c>
      <c r="I31" s="84">
        <v>16</v>
      </c>
      <c r="J31" s="84">
        <v>7</v>
      </c>
      <c r="K31" s="84" t="s">
        <v>335</v>
      </c>
      <c r="L31" s="84">
        <v>776</v>
      </c>
      <c r="M31" s="84">
        <v>1068</v>
      </c>
      <c r="N31" s="85">
        <v>445</v>
      </c>
      <c r="O31" s="84">
        <v>181</v>
      </c>
      <c r="P31" s="84">
        <v>179</v>
      </c>
      <c r="Q31" s="84" t="s">
        <v>335</v>
      </c>
      <c r="R31" s="84">
        <v>2195</v>
      </c>
      <c r="S31" s="84">
        <v>74</v>
      </c>
    </row>
    <row r="32" spans="1:19" s="1" customFormat="1" x14ac:dyDescent="0.25">
      <c r="A32" s="65">
        <v>187</v>
      </c>
      <c r="B32" s="83" t="s">
        <v>44</v>
      </c>
      <c r="C32" s="84">
        <v>5236</v>
      </c>
      <c r="D32" s="84">
        <v>16</v>
      </c>
      <c r="E32" s="84" t="s">
        <v>363</v>
      </c>
      <c r="F32" s="84">
        <v>434</v>
      </c>
      <c r="G32" s="84">
        <v>85</v>
      </c>
      <c r="H32" s="84">
        <v>519</v>
      </c>
      <c r="I32" s="84">
        <v>1</v>
      </c>
      <c r="J32" s="84">
        <v>1</v>
      </c>
      <c r="K32" s="84" t="s">
        <v>335</v>
      </c>
      <c r="L32" s="84">
        <v>310</v>
      </c>
      <c r="M32" s="84">
        <v>182</v>
      </c>
      <c r="N32" s="85">
        <v>124</v>
      </c>
      <c r="O32" s="84">
        <v>116</v>
      </c>
      <c r="P32" s="84">
        <v>91</v>
      </c>
      <c r="Q32" s="84">
        <v>2</v>
      </c>
      <c r="R32" s="84">
        <v>1222</v>
      </c>
      <c r="S32" s="84">
        <v>54</v>
      </c>
    </row>
    <row r="33" spans="1:19" s="1" customFormat="1" x14ac:dyDescent="0.25">
      <c r="A33" s="65">
        <v>188</v>
      </c>
      <c r="B33" s="83" t="s">
        <v>45</v>
      </c>
      <c r="C33" s="84">
        <v>34410</v>
      </c>
      <c r="D33" s="84">
        <v>137</v>
      </c>
      <c r="E33" s="84" t="s">
        <v>363</v>
      </c>
      <c r="F33" s="84">
        <v>4995</v>
      </c>
      <c r="G33" s="84">
        <v>678</v>
      </c>
      <c r="H33" s="84">
        <v>5673</v>
      </c>
      <c r="I33" s="84">
        <v>40</v>
      </c>
      <c r="J33" s="84">
        <v>48</v>
      </c>
      <c r="K33" s="84">
        <v>116</v>
      </c>
      <c r="L33" s="84">
        <v>2658</v>
      </c>
      <c r="M33" s="84">
        <v>603</v>
      </c>
      <c r="N33" s="85">
        <v>3964</v>
      </c>
      <c r="O33" s="84">
        <v>611</v>
      </c>
      <c r="P33" s="84">
        <v>1217</v>
      </c>
      <c r="Q33" s="84">
        <v>19</v>
      </c>
      <c r="R33" s="84">
        <v>12731</v>
      </c>
      <c r="S33" s="84">
        <v>1274</v>
      </c>
    </row>
    <row r="34" spans="1:19" x14ac:dyDescent="0.25">
      <c r="A34" s="65">
        <v>191</v>
      </c>
      <c r="B34" s="83" t="s">
        <v>46</v>
      </c>
      <c r="C34" s="84">
        <v>20375</v>
      </c>
      <c r="D34" s="84">
        <v>63</v>
      </c>
      <c r="E34" s="84" t="s">
        <v>363</v>
      </c>
      <c r="F34" s="84">
        <v>2228</v>
      </c>
      <c r="G34" s="84">
        <v>307</v>
      </c>
      <c r="H34" s="84">
        <v>2535</v>
      </c>
      <c r="I34" s="84">
        <v>44</v>
      </c>
      <c r="J34" s="84">
        <v>17</v>
      </c>
      <c r="K34" s="84">
        <v>144</v>
      </c>
      <c r="L34" s="84">
        <v>1277</v>
      </c>
      <c r="M34" s="84">
        <v>361</v>
      </c>
      <c r="N34" s="85">
        <v>799</v>
      </c>
      <c r="O34" s="84">
        <v>248</v>
      </c>
      <c r="P34" s="84">
        <v>177</v>
      </c>
      <c r="Q34" s="84">
        <v>12</v>
      </c>
      <c r="R34" s="84">
        <v>3785</v>
      </c>
      <c r="S34" s="84">
        <v>362</v>
      </c>
    </row>
    <row r="35" spans="1:19" s="1" customFormat="1" x14ac:dyDescent="0.25">
      <c r="A35" s="65">
        <v>192</v>
      </c>
      <c r="B35" s="83" t="s">
        <v>47</v>
      </c>
      <c r="C35" s="84">
        <v>12668</v>
      </c>
      <c r="D35" s="84">
        <v>63</v>
      </c>
      <c r="E35" s="84" t="s">
        <v>363</v>
      </c>
      <c r="F35" s="84">
        <v>1617</v>
      </c>
      <c r="G35" s="84">
        <v>183</v>
      </c>
      <c r="H35" s="84">
        <v>1800</v>
      </c>
      <c r="I35" s="84">
        <v>6</v>
      </c>
      <c r="J35" s="84">
        <v>25</v>
      </c>
      <c r="K35" s="84">
        <v>13</v>
      </c>
      <c r="L35" s="84">
        <v>1058</v>
      </c>
      <c r="M35" s="84">
        <v>218</v>
      </c>
      <c r="N35" s="85">
        <v>604</v>
      </c>
      <c r="O35" s="84">
        <v>142</v>
      </c>
      <c r="P35" s="84">
        <v>205</v>
      </c>
      <c r="Q35" s="84">
        <v>4</v>
      </c>
      <c r="R35" s="84">
        <v>3520</v>
      </c>
      <c r="S35" s="84">
        <v>396</v>
      </c>
    </row>
    <row r="36" spans="1:19" s="87" customFormat="1" ht="24.75" customHeight="1" x14ac:dyDescent="0.25">
      <c r="A36" s="88" t="s">
        <v>362</v>
      </c>
      <c r="B36" s="89"/>
      <c r="C36" s="90">
        <v>967916</v>
      </c>
      <c r="D36" s="90">
        <v>1907</v>
      </c>
      <c r="E36" s="91" t="s">
        <v>363</v>
      </c>
      <c r="F36" s="91">
        <v>143865</v>
      </c>
      <c r="G36" s="91">
        <v>14079</v>
      </c>
      <c r="H36" s="91">
        <v>157944</v>
      </c>
      <c r="I36" s="91">
        <v>1138</v>
      </c>
      <c r="J36" s="91">
        <v>622</v>
      </c>
      <c r="K36" s="91">
        <v>2664</v>
      </c>
      <c r="L36" s="91">
        <v>46960</v>
      </c>
      <c r="M36" s="91">
        <v>19536</v>
      </c>
      <c r="N36" s="91">
        <v>19087</v>
      </c>
      <c r="O36" s="91">
        <v>9043</v>
      </c>
      <c r="P36" s="91">
        <v>9788</v>
      </c>
      <c r="Q36" s="91">
        <v>225</v>
      </c>
      <c r="R36" s="91">
        <v>143879</v>
      </c>
      <c r="S36" s="91">
        <v>10289</v>
      </c>
    </row>
    <row r="37" spans="1:19" s="87" customFormat="1" x14ac:dyDescent="0.25">
      <c r="A37" s="92">
        <v>305</v>
      </c>
      <c r="B37" s="93" t="s">
        <v>57</v>
      </c>
      <c r="C37" s="94">
        <v>12297</v>
      </c>
      <c r="D37" s="94">
        <v>66</v>
      </c>
      <c r="E37" s="86" t="s">
        <v>363</v>
      </c>
      <c r="F37" s="86">
        <v>1235</v>
      </c>
      <c r="G37" s="86">
        <v>204</v>
      </c>
      <c r="H37" s="86">
        <v>1439</v>
      </c>
      <c r="I37" s="86">
        <v>15</v>
      </c>
      <c r="J37" s="86">
        <v>12</v>
      </c>
      <c r="K37" s="86">
        <v>11</v>
      </c>
      <c r="L37" s="86">
        <v>895</v>
      </c>
      <c r="M37" s="86">
        <v>328</v>
      </c>
      <c r="N37" s="86">
        <v>379</v>
      </c>
      <c r="O37" s="86">
        <v>261</v>
      </c>
      <c r="P37" s="86">
        <v>130</v>
      </c>
      <c r="Q37" s="86">
        <v>5</v>
      </c>
      <c r="R37" s="86">
        <v>3404</v>
      </c>
      <c r="S37" s="86">
        <v>459</v>
      </c>
    </row>
    <row r="38" spans="1:19" x14ac:dyDescent="0.25">
      <c r="A38" s="65">
        <v>319</v>
      </c>
      <c r="B38" s="83" t="s">
        <v>58</v>
      </c>
      <c r="C38" s="84">
        <v>5002</v>
      </c>
      <c r="D38" s="84">
        <v>22</v>
      </c>
      <c r="E38" s="84" t="s">
        <v>363</v>
      </c>
      <c r="F38" s="84">
        <v>470</v>
      </c>
      <c r="G38" s="84">
        <v>51</v>
      </c>
      <c r="H38" s="84">
        <v>521</v>
      </c>
      <c r="I38" s="84">
        <v>1</v>
      </c>
      <c r="J38" s="84">
        <v>12</v>
      </c>
      <c r="K38" s="84" t="s">
        <v>335</v>
      </c>
      <c r="L38" s="84">
        <v>458</v>
      </c>
      <c r="M38" s="84">
        <v>142</v>
      </c>
      <c r="N38" s="85">
        <v>255</v>
      </c>
      <c r="O38" s="84">
        <v>275</v>
      </c>
      <c r="P38" s="84">
        <v>115</v>
      </c>
      <c r="Q38" s="84">
        <v>11</v>
      </c>
      <c r="R38" s="84">
        <v>2151</v>
      </c>
      <c r="S38" s="84">
        <v>284</v>
      </c>
    </row>
    <row r="39" spans="1:19" s="1" customFormat="1" x14ac:dyDescent="0.25">
      <c r="A39" s="65">
        <v>330</v>
      </c>
      <c r="B39" s="83" t="s">
        <v>59</v>
      </c>
      <c r="C39" s="84">
        <v>9451</v>
      </c>
      <c r="D39" s="84">
        <v>43</v>
      </c>
      <c r="E39" s="84" t="s">
        <v>363</v>
      </c>
      <c r="F39" s="84">
        <v>874</v>
      </c>
      <c r="G39" s="84">
        <v>94</v>
      </c>
      <c r="H39" s="84">
        <v>968</v>
      </c>
      <c r="I39" s="84">
        <v>14</v>
      </c>
      <c r="J39" s="84">
        <v>10</v>
      </c>
      <c r="K39" s="84">
        <v>1</v>
      </c>
      <c r="L39" s="84">
        <v>725</v>
      </c>
      <c r="M39" s="84">
        <v>211</v>
      </c>
      <c r="N39" s="85">
        <v>647</v>
      </c>
      <c r="O39" s="84">
        <v>193</v>
      </c>
      <c r="P39" s="84">
        <v>135</v>
      </c>
      <c r="Q39" s="84">
        <v>3</v>
      </c>
      <c r="R39" s="84">
        <v>2506</v>
      </c>
      <c r="S39" s="84">
        <v>300</v>
      </c>
    </row>
    <row r="40" spans="1:19" x14ac:dyDescent="0.25">
      <c r="A40" s="65">
        <v>331</v>
      </c>
      <c r="B40" s="83" t="s">
        <v>60</v>
      </c>
      <c r="C40" s="84">
        <v>7913</v>
      </c>
      <c r="D40" s="84">
        <v>30</v>
      </c>
      <c r="E40" s="84" t="s">
        <v>363</v>
      </c>
      <c r="F40" s="84">
        <v>1172</v>
      </c>
      <c r="G40" s="84">
        <v>122</v>
      </c>
      <c r="H40" s="84">
        <v>1294</v>
      </c>
      <c r="I40" s="84">
        <v>9</v>
      </c>
      <c r="J40" s="84">
        <v>5</v>
      </c>
      <c r="K40" s="84">
        <v>4</v>
      </c>
      <c r="L40" s="84">
        <v>659</v>
      </c>
      <c r="M40" s="84">
        <v>132</v>
      </c>
      <c r="N40" s="85">
        <v>1719</v>
      </c>
      <c r="O40" s="84">
        <v>331</v>
      </c>
      <c r="P40" s="84">
        <v>265</v>
      </c>
      <c r="Q40" s="84">
        <v>6</v>
      </c>
      <c r="R40" s="84">
        <v>3703</v>
      </c>
      <c r="S40" s="84">
        <v>485</v>
      </c>
    </row>
    <row r="41" spans="1:19" s="87" customFormat="1" x14ac:dyDescent="0.2">
      <c r="A41" s="65">
        <v>360</v>
      </c>
      <c r="B41" s="83" t="s">
        <v>61</v>
      </c>
      <c r="C41" s="84">
        <v>11089</v>
      </c>
      <c r="D41" s="84">
        <v>48</v>
      </c>
      <c r="E41" s="84" t="s">
        <v>363</v>
      </c>
      <c r="F41" s="84">
        <v>1573</v>
      </c>
      <c r="G41" s="84">
        <v>218</v>
      </c>
      <c r="H41" s="84">
        <v>1791</v>
      </c>
      <c r="I41" s="84">
        <v>12</v>
      </c>
      <c r="J41" s="84">
        <v>24</v>
      </c>
      <c r="K41" s="84" t="s">
        <v>335</v>
      </c>
      <c r="L41" s="84">
        <v>890</v>
      </c>
      <c r="M41" s="84">
        <v>215</v>
      </c>
      <c r="N41" s="85">
        <v>2229</v>
      </c>
      <c r="O41" s="86">
        <v>460</v>
      </c>
      <c r="P41" s="86">
        <v>434</v>
      </c>
      <c r="Q41" s="86">
        <v>11</v>
      </c>
      <c r="R41" s="86">
        <v>5007</v>
      </c>
      <c r="S41" s="86">
        <v>650</v>
      </c>
    </row>
    <row r="42" spans="1:19" x14ac:dyDescent="0.25">
      <c r="A42" s="65">
        <v>380</v>
      </c>
      <c r="B42" s="83" t="s">
        <v>62</v>
      </c>
      <c r="C42" s="84">
        <v>89855</v>
      </c>
      <c r="D42" s="84">
        <v>219</v>
      </c>
      <c r="E42" s="84" t="s">
        <v>363</v>
      </c>
      <c r="F42" s="84">
        <v>9452</v>
      </c>
      <c r="G42" s="84">
        <v>1515</v>
      </c>
      <c r="H42" s="84">
        <v>10967</v>
      </c>
      <c r="I42" s="84">
        <v>61</v>
      </c>
      <c r="J42" s="84">
        <v>79</v>
      </c>
      <c r="K42" s="84">
        <v>462</v>
      </c>
      <c r="L42" s="84">
        <v>4737</v>
      </c>
      <c r="M42" s="84">
        <v>1261</v>
      </c>
      <c r="N42" s="85">
        <v>4631</v>
      </c>
      <c r="O42" s="84">
        <v>1360</v>
      </c>
      <c r="P42" s="84">
        <v>1181</v>
      </c>
      <c r="Q42" s="84">
        <v>31</v>
      </c>
      <c r="R42" s="84">
        <v>20722</v>
      </c>
      <c r="S42" s="84">
        <v>2076</v>
      </c>
    </row>
    <row r="43" spans="1:19" s="1" customFormat="1" x14ac:dyDescent="0.25">
      <c r="A43" s="65">
        <v>381</v>
      </c>
      <c r="B43" s="83" t="s">
        <v>63</v>
      </c>
      <c r="C43" s="84">
        <v>24370</v>
      </c>
      <c r="D43" s="84">
        <v>85</v>
      </c>
      <c r="E43" s="84" t="s">
        <v>363</v>
      </c>
      <c r="F43" s="84">
        <v>3168</v>
      </c>
      <c r="G43" s="84">
        <v>505</v>
      </c>
      <c r="H43" s="84">
        <v>3673</v>
      </c>
      <c r="I43" s="84">
        <v>29</v>
      </c>
      <c r="J43" s="84">
        <v>44</v>
      </c>
      <c r="K43" s="84">
        <v>7</v>
      </c>
      <c r="L43" s="84">
        <v>1799</v>
      </c>
      <c r="M43" s="84">
        <v>515</v>
      </c>
      <c r="N43" s="85">
        <v>2692</v>
      </c>
      <c r="O43" s="84">
        <v>358</v>
      </c>
      <c r="P43" s="84">
        <v>488</v>
      </c>
      <c r="Q43" s="84">
        <v>4</v>
      </c>
      <c r="R43" s="84">
        <v>7652</v>
      </c>
      <c r="S43" s="84">
        <v>957</v>
      </c>
    </row>
    <row r="44" spans="1:19" x14ac:dyDescent="0.25">
      <c r="A44" s="65">
        <v>382</v>
      </c>
      <c r="B44" s="83" t="s">
        <v>64</v>
      </c>
      <c r="C44" s="84">
        <v>12432</v>
      </c>
      <c r="D44" s="84">
        <v>57</v>
      </c>
      <c r="E44" s="84" t="s">
        <v>363</v>
      </c>
      <c r="F44" s="84">
        <v>1837</v>
      </c>
      <c r="G44" s="84">
        <v>215</v>
      </c>
      <c r="H44" s="84">
        <v>2052</v>
      </c>
      <c r="I44" s="84">
        <v>11</v>
      </c>
      <c r="J44" s="84">
        <v>24</v>
      </c>
      <c r="K44" s="84">
        <v>27</v>
      </c>
      <c r="L44" s="84">
        <v>1031</v>
      </c>
      <c r="M44" s="84">
        <v>232</v>
      </c>
      <c r="N44" s="85">
        <v>2365</v>
      </c>
      <c r="O44" s="84">
        <v>329</v>
      </c>
      <c r="P44" s="84">
        <v>544</v>
      </c>
      <c r="Q44" s="84">
        <v>7</v>
      </c>
      <c r="R44" s="84">
        <v>5280</v>
      </c>
      <c r="S44" s="84">
        <v>545</v>
      </c>
    </row>
    <row r="45" spans="1:19" s="87" customFormat="1" ht="24.75" customHeight="1" x14ac:dyDescent="0.25">
      <c r="A45" s="88" t="s">
        <v>364</v>
      </c>
      <c r="B45" s="89"/>
      <c r="C45" s="90">
        <v>172409</v>
      </c>
      <c r="D45" s="90">
        <v>570</v>
      </c>
      <c r="E45" s="91" t="s">
        <v>363</v>
      </c>
      <c r="F45" s="91">
        <v>19781</v>
      </c>
      <c r="G45" s="91">
        <v>2924</v>
      </c>
      <c r="H45" s="91">
        <v>22705</v>
      </c>
      <c r="I45" s="91">
        <v>152</v>
      </c>
      <c r="J45" s="91">
        <v>210</v>
      </c>
      <c r="K45" s="91">
        <v>512</v>
      </c>
      <c r="L45" s="91">
        <v>11194</v>
      </c>
      <c r="M45" s="91">
        <v>3036</v>
      </c>
      <c r="N45" s="91">
        <v>14917</v>
      </c>
      <c r="O45" s="91">
        <v>3567</v>
      </c>
      <c r="P45" s="91">
        <v>3292</v>
      </c>
      <c r="Q45" s="91">
        <v>78</v>
      </c>
      <c r="R45" s="91">
        <v>50425</v>
      </c>
      <c r="S45" s="91">
        <v>5756</v>
      </c>
    </row>
    <row r="46" spans="1:19" s="87" customFormat="1" x14ac:dyDescent="0.25">
      <c r="A46" s="92">
        <v>428</v>
      </c>
      <c r="B46" s="93" t="s">
        <v>65</v>
      </c>
      <c r="C46" s="94">
        <v>5047</v>
      </c>
      <c r="D46" s="94">
        <v>24</v>
      </c>
      <c r="E46" s="86" t="s">
        <v>363</v>
      </c>
      <c r="F46" s="86">
        <v>798</v>
      </c>
      <c r="G46" s="86">
        <v>87</v>
      </c>
      <c r="H46" s="86">
        <v>885</v>
      </c>
      <c r="I46" s="86">
        <v>10</v>
      </c>
      <c r="J46" s="86">
        <v>10</v>
      </c>
      <c r="K46" s="86" t="s">
        <v>335</v>
      </c>
      <c r="L46" s="86">
        <v>414</v>
      </c>
      <c r="M46" s="86">
        <v>85</v>
      </c>
      <c r="N46" s="86">
        <v>788</v>
      </c>
      <c r="O46" s="86">
        <v>59</v>
      </c>
      <c r="P46" s="86">
        <v>191</v>
      </c>
      <c r="Q46" s="86">
        <v>2</v>
      </c>
      <c r="R46" s="86">
        <v>2107</v>
      </c>
      <c r="S46" s="86">
        <v>341</v>
      </c>
    </row>
    <row r="47" spans="1:19" s="87" customFormat="1" x14ac:dyDescent="0.25">
      <c r="A47" s="92">
        <v>461</v>
      </c>
      <c r="B47" s="93" t="s">
        <v>66</v>
      </c>
      <c r="C47" s="94">
        <v>5801</v>
      </c>
      <c r="D47" s="94">
        <v>24</v>
      </c>
      <c r="E47" s="86" t="s">
        <v>363</v>
      </c>
      <c r="F47" s="86">
        <v>782</v>
      </c>
      <c r="G47" s="86">
        <v>44</v>
      </c>
      <c r="H47" s="86">
        <v>826</v>
      </c>
      <c r="I47" s="86" t="s">
        <v>335</v>
      </c>
      <c r="J47" s="86">
        <v>12</v>
      </c>
      <c r="K47" s="86" t="s">
        <v>335</v>
      </c>
      <c r="L47" s="86">
        <v>438</v>
      </c>
      <c r="M47" s="86">
        <v>104</v>
      </c>
      <c r="N47" s="86">
        <v>642</v>
      </c>
      <c r="O47" s="86">
        <v>83</v>
      </c>
      <c r="P47" s="86">
        <v>151</v>
      </c>
      <c r="Q47" s="86">
        <v>3</v>
      </c>
      <c r="R47" s="86">
        <v>2054</v>
      </c>
      <c r="S47" s="86">
        <v>260</v>
      </c>
    </row>
    <row r="48" spans="1:19" s="1" customFormat="1" x14ac:dyDescent="0.25">
      <c r="A48" s="65">
        <v>480</v>
      </c>
      <c r="B48" s="83" t="s">
        <v>67</v>
      </c>
      <c r="C48" s="84">
        <v>29074</v>
      </c>
      <c r="D48" s="84">
        <v>104</v>
      </c>
      <c r="E48" s="84" t="s">
        <v>363</v>
      </c>
      <c r="F48" s="84">
        <v>3458</v>
      </c>
      <c r="G48" s="84">
        <v>472</v>
      </c>
      <c r="H48" s="84">
        <v>3930</v>
      </c>
      <c r="I48" s="84">
        <v>24</v>
      </c>
      <c r="J48" s="84">
        <v>44</v>
      </c>
      <c r="K48" s="84">
        <v>151</v>
      </c>
      <c r="L48" s="84">
        <v>1924</v>
      </c>
      <c r="M48" s="84">
        <v>623</v>
      </c>
      <c r="N48" s="85">
        <v>2180</v>
      </c>
      <c r="O48" s="84">
        <v>178</v>
      </c>
      <c r="P48" s="84">
        <v>511</v>
      </c>
      <c r="Q48" s="84">
        <v>10</v>
      </c>
      <c r="R48" s="84">
        <v>7558</v>
      </c>
      <c r="S48" s="84">
        <v>1019</v>
      </c>
    </row>
    <row r="49" spans="1:19" x14ac:dyDescent="0.25">
      <c r="A49" s="65">
        <v>481</v>
      </c>
      <c r="B49" s="83" t="s">
        <v>68</v>
      </c>
      <c r="C49" s="84">
        <v>5879</v>
      </c>
      <c r="D49" s="84">
        <v>23</v>
      </c>
      <c r="E49" s="84" t="s">
        <v>363</v>
      </c>
      <c r="F49" s="84">
        <v>434</v>
      </c>
      <c r="G49" s="84">
        <v>38</v>
      </c>
      <c r="H49" s="84">
        <v>472</v>
      </c>
      <c r="I49" s="84">
        <v>5</v>
      </c>
      <c r="J49" s="84">
        <v>10</v>
      </c>
      <c r="K49" s="84" t="s">
        <v>335</v>
      </c>
      <c r="L49" s="84">
        <v>349</v>
      </c>
      <c r="M49" s="84">
        <v>170</v>
      </c>
      <c r="N49" s="85">
        <v>116</v>
      </c>
      <c r="O49" s="84">
        <v>38</v>
      </c>
      <c r="P49" s="84">
        <v>16</v>
      </c>
      <c r="Q49" s="84">
        <v>1</v>
      </c>
      <c r="R49" s="84">
        <v>1181</v>
      </c>
      <c r="S49" s="84">
        <v>214</v>
      </c>
    </row>
    <row r="50" spans="1:19" x14ac:dyDescent="0.25">
      <c r="A50" s="65">
        <v>482</v>
      </c>
      <c r="B50" s="83" t="s">
        <v>69</v>
      </c>
      <c r="C50" s="84">
        <v>8228</v>
      </c>
      <c r="D50" s="84">
        <v>22</v>
      </c>
      <c r="E50" s="84" t="s">
        <v>363</v>
      </c>
      <c r="F50" s="84">
        <v>1125</v>
      </c>
      <c r="G50" s="84">
        <v>159</v>
      </c>
      <c r="H50" s="84">
        <v>1284</v>
      </c>
      <c r="I50" s="84">
        <v>17</v>
      </c>
      <c r="J50" s="84">
        <v>19</v>
      </c>
      <c r="K50" s="84" t="s">
        <v>335</v>
      </c>
      <c r="L50" s="84">
        <v>593</v>
      </c>
      <c r="M50" s="84">
        <v>115</v>
      </c>
      <c r="N50" s="85">
        <v>1028</v>
      </c>
      <c r="O50" s="84">
        <v>65</v>
      </c>
      <c r="P50" s="84">
        <v>231</v>
      </c>
      <c r="Q50" s="84">
        <v>3</v>
      </c>
      <c r="R50" s="84">
        <v>2935</v>
      </c>
      <c r="S50" s="84">
        <v>381</v>
      </c>
    </row>
    <row r="51" spans="1:19" s="1" customFormat="1" x14ac:dyDescent="0.25">
      <c r="A51" s="65">
        <v>483</v>
      </c>
      <c r="B51" s="83" t="s">
        <v>70</v>
      </c>
      <c r="C51" s="84">
        <v>16687</v>
      </c>
      <c r="D51" s="84">
        <v>50</v>
      </c>
      <c r="E51" s="84" t="s">
        <v>363</v>
      </c>
      <c r="F51" s="84">
        <v>2157</v>
      </c>
      <c r="G51" s="84">
        <v>216</v>
      </c>
      <c r="H51" s="84">
        <v>2373</v>
      </c>
      <c r="I51" s="84">
        <v>14</v>
      </c>
      <c r="J51" s="84">
        <v>21</v>
      </c>
      <c r="K51" s="84">
        <v>11</v>
      </c>
      <c r="L51" s="84">
        <v>1180</v>
      </c>
      <c r="M51" s="84">
        <v>232</v>
      </c>
      <c r="N51" s="85">
        <v>1596</v>
      </c>
      <c r="O51" s="84">
        <v>126</v>
      </c>
      <c r="P51" s="84">
        <v>331</v>
      </c>
      <c r="Q51" s="84">
        <v>4</v>
      </c>
      <c r="R51" s="84">
        <v>5209</v>
      </c>
      <c r="S51" s="84">
        <v>758</v>
      </c>
    </row>
    <row r="52" spans="1:19" x14ac:dyDescent="0.25">
      <c r="A52" s="65">
        <v>484</v>
      </c>
      <c r="B52" s="83" t="s">
        <v>71</v>
      </c>
      <c r="C52" s="84">
        <v>49262</v>
      </c>
      <c r="D52" s="84">
        <v>134</v>
      </c>
      <c r="E52" s="84" t="s">
        <v>363</v>
      </c>
      <c r="F52" s="84">
        <v>4803</v>
      </c>
      <c r="G52" s="84">
        <v>683</v>
      </c>
      <c r="H52" s="84">
        <v>5486</v>
      </c>
      <c r="I52" s="84">
        <v>118</v>
      </c>
      <c r="J52" s="84">
        <v>47</v>
      </c>
      <c r="K52" s="84">
        <v>84</v>
      </c>
      <c r="L52" s="84">
        <v>2950</v>
      </c>
      <c r="M52" s="84">
        <v>873</v>
      </c>
      <c r="N52" s="85">
        <v>2443</v>
      </c>
      <c r="O52" s="84">
        <v>385</v>
      </c>
      <c r="P52" s="84">
        <v>568</v>
      </c>
      <c r="Q52" s="84">
        <v>12</v>
      </c>
      <c r="R52" s="84">
        <v>12072</v>
      </c>
      <c r="S52" s="84">
        <v>1951</v>
      </c>
    </row>
    <row r="53" spans="1:19" s="1" customFormat="1" x14ac:dyDescent="0.25">
      <c r="A53" s="65">
        <v>486</v>
      </c>
      <c r="B53" s="83" t="s">
        <v>72</v>
      </c>
      <c r="C53" s="84">
        <v>20126</v>
      </c>
      <c r="D53" s="84">
        <v>79</v>
      </c>
      <c r="E53" s="84" t="s">
        <v>363</v>
      </c>
      <c r="F53" s="84">
        <v>2218</v>
      </c>
      <c r="G53" s="84">
        <v>216</v>
      </c>
      <c r="H53" s="84">
        <v>2434</v>
      </c>
      <c r="I53" s="84">
        <v>51</v>
      </c>
      <c r="J53" s="84">
        <v>31</v>
      </c>
      <c r="K53" s="84" t="s">
        <v>335</v>
      </c>
      <c r="L53" s="84">
        <v>1393</v>
      </c>
      <c r="M53" s="84">
        <v>449</v>
      </c>
      <c r="N53" s="85">
        <v>1302</v>
      </c>
      <c r="O53" s="84">
        <v>215</v>
      </c>
      <c r="P53" s="84">
        <v>333</v>
      </c>
      <c r="Q53" s="84">
        <v>4</v>
      </c>
      <c r="R53" s="84">
        <v>5339</v>
      </c>
      <c r="S53" s="84">
        <v>743</v>
      </c>
    </row>
    <row r="54" spans="1:19" x14ac:dyDescent="0.25">
      <c r="A54" s="65">
        <v>488</v>
      </c>
      <c r="B54" s="83" t="s">
        <v>73</v>
      </c>
      <c r="C54" s="84">
        <v>7668</v>
      </c>
      <c r="D54" s="84">
        <v>51</v>
      </c>
      <c r="E54" s="84" t="s">
        <v>363</v>
      </c>
      <c r="F54" s="84">
        <v>916</v>
      </c>
      <c r="G54" s="84">
        <v>57</v>
      </c>
      <c r="H54" s="84">
        <v>973</v>
      </c>
      <c r="I54" s="84">
        <v>4</v>
      </c>
      <c r="J54" s="84">
        <v>6</v>
      </c>
      <c r="K54" s="84">
        <v>1</v>
      </c>
      <c r="L54" s="84">
        <v>405</v>
      </c>
      <c r="M54" s="84">
        <v>181</v>
      </c>
      <c r="N54" s="85">
        <v>438</v>
      </c>
      <c r="O54" s="84">
        <v>116</v>
      </c>
      <c r="P54" s="84">
        <v>179</v>
      </c>
      <c r="Q54" s="84">
        <v>5</v>
      </c>
      <c r="R54" s="84">
        <v>1990</v>
      </c>
      <c r="S54" s="84">
        <v>203</v>
      </c>
    </row>
    <row r="55" spans="1:19" s="87" customFormat="1" ht="24.75" customHeight="1" x14ac:dyDescent="0.25">
      <c r="A55" s="88" t="s">
        <v>365</v>
      </c>
      <c r="B55" s="89"/>
      <c r="C55" s="90">
        <v>147772</v>
      </c>
      <c r="D55" s="90">
        <v>511</v>
      </c>
      <c r="E55" s="91" t="s">
        <v>363</v>
      </c>
      <c r="F55" s="91">
        <v>16691</v>
      </c>
      <c r="G55" s="91">
        <v>1972</v>
      </c>
      <c r="H55" s="91">
        <v>18663</v>
      </c>
      <c r="I55" s="91">
        <v>243</v>
      </c>
      <c r="J55" s="91">
        <v>200</v>
      </c>
      <c r="K55" s="91">
        <v>247</v>
      </c>
      <c r="L55" s="91">
        <v>9646</v>
      </c>
      <c r="M55" s="91">
        <v>2832</v>
      </c>
      <c r="N55" s="91">
        <v>10533</v>
      </c>
      <c r="O55" s="91">
        <v>1265</v>
      </c>
      <c r="P55" s="91">
        <v>2511</v>
      </c>
      <c r="Q55" s="91">
        <v>44</v>
      </c>
      <c r="R55" s="91">
        <v>40445</v>
      </c>
      <c r="S55" s="91">
        <v>5870</v>
      </c>
    </row>
    <row r="56" spans="1:19" s="1" customFormat="1" x14ac:dyDescent="0.25">
      <c r="A56" s="65">
        <v>509</v>
      </c>
      <c r="B56" s="83" t="s">
        <v>74</v>
      </c>
      <c r="C56" s="84">
        <v>3087</v>
      </c>
      <c r="D56" s="84">
        <v>6</v>
      </c>
      <c r="E56" s="84" t="s">
        <v>363</v>
      </c>
      <c r="F56" s="84">
        <v>605</v>
      </c>
      <c r="G56" s="84">
        <v>67</v>
      </c>
      <c r="H56" s="84">
        <v>672</v>
      </c>
      <c r="I56" s="84" t="s">
        <v>335</v>
      </c>
      <c r="J56" s="84">
        <v>4</v>
      </c>
      <c r="K56" s="84">
        <v>1</v>
      </c>
      <c r="L56" s="84">
        <v>238</v>
      </c>
      <c r="M56" s="84">
        <v>90</v>
      </c>
      <c r="N56" s="85">
        <v>762</v>
      </c>
      <c r="O56" s="84">
        <v>9</v>
      </c>
      <c r="P56" s="84">
        <v>114</v>
      </c>
      <c r="Q56" s="84" t="s">
        <v>335</v>
      </c>
      <c r="R56" s="84">
        <v>1319</v>
      </c>
      <c r="S56" s="84">
        <v>201</v>
      </c>
    </row>
    <row r="57" spans="1:19" s="87" customFormat="1" x14ac:dyDescent="0.25">
      <c r="A57" s="92">
        <v>512</v>
      </c>
      <c r="B57" s="93" t="s">
        <v>75</v>
      </c>
      <c r="C57" s="94">
        <v>2186</v>
      </c>
      <c r="D57" s="94">
        <v>5</v>
      </c>
      <c r="E57" s="86" t="s">
        <v>363</v>
      </c>
      <c r="F57" s="86">
        <v>435</v>
      </c>
      <c r="G57" s="86">
        <v>58</v>
      </c>
      <c r="H57" s="86">
        <v>493</v>
      </c>
      <c r="I57" s="86">
        <v>6</v>
      </c>
      <c r="J57" s="86">
        <v>2</v>
      </c>
      <c r="K57" s="86">
        <v>1</v>
      </c>
      <c r="L57" s="86">
        <v>172</v>
      </c>
      <c r="M57" s="86">
        <v>47</v>
      </c>
      <c r="N57" s="86">
        <v>671</v>
      </c>
      <c r="O57" s="86">
        <v>9</v>
      </c>
      <c r="P57" s="86">
        <v>104</v>
      </c>
      <c r="Q57" s="86">
        <v>1</v>
      </c>
      <c r="R57" s="86">
        <v>1186</v>
      </c>
      <c r="S57" s="86">
        <v>133</v>
      </c>
    </row>
    <row r="58" spans="1:19" s="87" customFormat="1" x14ac:dyDescent="0.25">
      <c r="A58" s="92">
        <v>513</v>
      </c>
      <c r="B58" s="93" t="s">
        <v>76</v>
      </c>
      <c r="C58" s="94">
        <v>5785</v>
      </c>
      <c r="D58" s="94">
        <v>18</v>
      </c>
      <c r="E58" s="86" t="s">
        <v>363</v>
      </c>
      <c r="F58" s="86">
        <v>802</v>
      </c>
      <c r="G58" s="86">
        <v>92</v>
      </c>
      <c r="H58" s="86">
        <v>894</v>
      </c>
      <c r="I58" s="86">
        <v>4</v>
      </c>
      <c r="J58" s="86">
        <v>8</v>
      </c>
      <c r="K58" s="86" t="s">
        <v>335</v>
      </c>
      <c r="L58" s="86">
        <v>511</v>
      </c>
      <c r="M58" s="86">
        <v>104</v>
      </c>
      <c r="N58" s="86">
        <v>1175</v>
      </c>
      <c r="O58" s="86">
        <v>43</v>
      </c>
      <c r="P58" s="86">
        <v>258</v>
      </c>
      <c r="Q58" s="86">
        <v>1</v>
      </c>
      <c r="R58" s="86">
        <v>2411</v>
      </c>
      <c r="S58" s="86">
        <v>244</v>
      </c>
    </row>
    <row r="59" spans="1:19" s="87" customFormat="1" x14ac:dyDescent="0.2">
      <c r="A59" s="65">
        <v>560</v>
      </c>
      <c r="B59" s="83" t="s">
        <v>77</v>
      </c>
      <c r="C59" s="84">
        <v>3220</v>
      </c>
      <c r="D59" s="84">
        <v>13</v>
      </c>
      <c r="E59" s="84" t="s">
        <v>363</v>
      </c>
      <c r="F59" s="84">
        <v>460</v>
      </c>
      <c r="G59" s="84">
        <v>71</v>
      </c>
      <c r="H59" s="84">
        <v>531</v>
      </c>
      <c r="I59" s="84">
        <v>4</v>
      </c>
      <c r="J59" s="84">
        <v>7</v>
      </c>
      <c r="K59" s="84">
        <v>1</v>
      </c>
      <c r="L59" s="84">
        <v>259</v>
      </c>
      <c r="M59" s="84">
        <v>69</v>
      </c>
      <c r="N59" s="85">
        <v>538</v>
      </c>
      <c r="O59" s="86">
        <v>13</v>
      </c>
      <c r="P59" s="86">
        <v>70</v>
      </c>
      <c r="Q59" s="86" t="s">
        <v>335</v>
      </c>
      <c r="R59" s="86">
        <v>1293</v>
      </c>
      <c r="S59" s="86">
        <v>185</v>
      </c>
    </row>
    <row r="60" spans="1:19" s="1" customFormat="1" x14ac:dyDescent="0.25">
      <c r="A60" s="65">
        <v>561</v>
      </c>
      <c r="B60" s="83" t="s">
        <v>78</v>
      </c>
      <c r="C60" s="84">
        <v>6336</v>
      </c>
      <c r="D60" s="84">
        <v>17</v>
      </c>
      <c r="E60" s="84" t="s">
        <v>363</v>
      </c>
      <c r="F60" s="84">
        <v>866</v>
      </c>
      <c r="G60" s="84">
        <v>87</v>
      </c>
      <c r="H60" s="84">
        <v>953</v>
      </c>
      <c r="I60" s="84">
        <v>7</v>
      </c>
      <c r="J60" s="84">
        <v>10</v>
      </c>
      <c r="K60" s="84">
        <v>3</v>
      </c>
      <c r="L60" s="84">
        <v>503</v>
      </c>
      <c r="M60" s="84">
        <v>132</v>
      </c>
      <c r="N60" s="85">
        <v>858</v>
      </c>
      <c r="O60" s="84">
        <v>52</v>
      </c>
      <c r="P60" s="84">
        <v>170</v>
      </c>
      <c r="Q60" s="84" t="s">
        <v>335</v>
      </c>
      <c r="R60" s="84">
        <v>2270</v>
      </c>
      <c r="S60" s="84">
        <v>281</v>
      </c>
    </row>
    <row r="61" spans="1:19" x14ac:dyDescent="0.25">
      <c r="A61" s="65">
        <v>562</v>
      </c>
      <c r="B61" s="83" t="s">
        <v>79</v>
      </c>
      <c r="C61" s="84">
        <v>11699</v>
      </c>
      <c r="D61" s="84">
        <v>35</v>
      </c>
      <c r="E61" s="84" t="s">
        <v>363</v>
      </c>
      <c r="F61" s="84">
        <v>1241</v>
      </c>
      <c r="G61" s="84">
        <v>170</v>
      </c>
      <c r="H61" s="84">
        <v>1411</v>
      </c>
      <c r="I61" s="84">
        <v>6</v>
      </c>
      <c r="J61" s="84">
        <v>16</v>
      </c>
      <c r="K61" s="84">
        <v>24</v>
      </c>
      <c r="L61" s="84">
        <v>914</v>
      </c>
      <c r="M61" s="84">
        <v>274</v>
      </c>
      <c r="N61" s="85">
        <v>1147</v>
      </c>
      <c r="O61" s="84">
        <v>88</v>
      </c>
      <c r="P61" s="84">
        <v>264</v>
      </c>
      <c r="Q61" s="84" t="s">
        <v>335</v>
      </c>
      <c r="R61" s="84">
        <v>4014</v>
      </c>
      <c r="S61" s="84">
        <v>622</v>
      </c>
    </row>
    <row r="62" spans="1:19" x14ac:dyDescent="0.25">
      <c r="A62" s="65">
        <v>563</v>
      </c>
      <c r="B62" s="83" t="s">
        <v>80</v>
      </c>
      <c r="C62" s="84">
        <v>4258</v>
      </c>
      <c r="D62" s="84">
        <v>22</v>
      </c>
      <c r="E62" s="84" t="s">
        <v>363</v>
      </c>
      <c r="F62" s="84">
        <v>691</v>
      </c>
      <c r="G62" s="84">
        <v>48</v>
      </c>
      <c r="H62" s="84">
        <v>739</v>
      </c>
      <c r="I62" s="84" t="s">
        <v>335</v>
      </c>
      <c r="J62" s="84">
        <v>12</v>
      </c>
      <c r="K62" s="84" t="s">
        <v>335</v>
      </c>
      <c r="L62" s="84">
        <v>314</v>
      </c>
      <c r="M62" s="84">
        <v>85</v>
      </c>
      <c r="N62" s="85">
        <v>900</v>
      </c>
      <c r="O62" s="84">
        <v>44</v>
      </c>
      <c r="P62" s="84">
        <v>168</v>
      </c>
      <c r="Q62" s="84" t="s">
        <v>335</v>
      </c>
      <c r="R62" s="84">
        <v>1703</v>
      </c>
      <c r="S62" s="84">
        <v>212</v>
      </c>
    </row>
    <row r="63" spans="1:19" s="1" customFormat="1" x14ac:dyDescent="0.25">
      <c r="A63" s="65">
        <v>580</v>
      </c>
      <c r="B63" s="83" t="s">
        <v>81</v>
      </c>
      <c r="C63" s="84">
        <v>68577</v>
      </c>
      <c r="D63" s="84">
        <v>173</v>
      </c>
      <c r="E63" s="84" t="s">
        <v>363</v>
      </c>
      <c r="F63" s="84">
        <v>6214</v>
      </c>
      <c r="G63" s="84">
        <v>709</v>
      </c>
      <c r="H63" s="84">
        <v>6923</v>
      </c>
      <c r="I63" s="84">
        <v>38</v>
      </c>
      <c r="J63" s="84">
        <v>50</v>
      </c>
      <c r="K63" s="84">
        <v>213</v>
      </c>
      <c r="L63" s="84">
        <v>4217</v>
      </c>
      <c r="M63" s="84">
        <v>1000</v>
      </c>
      <c r="N63" s="85">
        <v>3575</v>
      </c>
      <c r="O63" s="84">
        <v>264</v>
      </c>
      <c r="P63" s="84">
        <v>575</v>
      </c>
      <c r="Q63" s="84">
        <v>8</v>
      </c>
      <c r="R63" s="84">
        <v>15542</v>
      </c>
      <c r="S63" s="84">
        <v>1773</v>
      </c>
    </row>
    <row r="64" spans="1:19" x14ac:dyDescent="0.25">
      <c r="A64" s="65">
        <v>581</v>
      </c>
      <c r="B64" s="83" t="s">
        <v>82</v>
      </c>
      <c r="C64" s="84">
        <v>65170</v>
      </c>
      <c r="D64" s="84">
        <v>162</v>
      </c>
      <c r="E64" s="84" t="s">
        <v>363</v>
      </c>
      <c r="F64" s="84">
        <v>7532</v>
      </c>
      <c r="G64" s="84">
        <v>1326</v>
      </c>
      <c r="H64" s="84">
        <v>8858</v>
      </c>
      <c r="I64" s="84">
        <v>117</v>
      </c>
      <c r="J64" s="84">
        <v>69</v>
      </c>
      <c r="K64" s="84">
        <v>159</v>
      </c>
      <c r="L64" s="84">
        <v>3725</v>
      </c>
      <c r="M64" s="84">
        <v>1144</v>
      </c>
      <c r="N64" s="85">
        <v>3237</v>
      </c>
      <c r="O64" s="84">
        <v>209</v>
      </c>
      <c r="P64" s="84">
        <v>644</v>
      </c>
      <c r="Q64" s="84">
        <v>6</v>
      </c>
      <c r="R64" s="84">
        <v>15461</v>
      </c>
      <c r="S64" s="84">
        <v>2060</v>
      </c>
    </row>
    <row r="65" spans="1:19" x14ac:dyDescent="0.25">
      <c r="A65" s="65">
        <v>582</v>
      </c>
      <c r="B65" s="83" t="s">
        <v>83</v>
      </c>
      <c r="C65" s="84">
        <v>8154</v>
      </c>
      <c r="D65" s="84">
        <v>25</v>
      </c>
      <c r="E65" s="84" t="s">
        <v>363</v>
      </c>
      <c r="F65" s="84">
        <v>1149</v>
      </c>
      <c r="G65" s="84">
        <v>87</v>
      </c>
      <c r="H65" s="84">
        <v>1236</v>
      </c>
      <c r="I65" s="84">
        <v>15</v>
      </c>
      <c r="J65" s="84">
        <v>16</v>
      </c>
      <c r="K65" s="84">
        <v>2</v>
      </c>
      <c r="L65" s="84">
        <v>753</v>
      </c>
      <c r="M65" s="84">
        <v>187</v>
      </c>
      <c r="N65" s="85">
        <v>1179</v>
      </c>
      <c r="O65" s="84">
        <v>50</v>
      </c>
      <c r="P65" s="84">
        <v>245</v>
      </c>
      <c r="Q65" s="84" t="s">
        <v>335</v>
      </c>
      <c r="R65" s="84">
        <v>3185</v>
      </c>
      <c r="S65" s="84">
        <v>415</v>
      </c>
    </row>
    <row r="66" spans="1:19" s="1" customFormat="1" x14ac:dyDescent="0.25">
      <c r="A66" s="65">
        <v>583</v>
      </c>
      <c r="B66" s="83" t="s">
        <v>84</v>
      </c>
      <c r="C66" s="84">
        <v>22956</v>
      </c>
      <c r="D66" s="84">
        <v>66</v>
      </c>
      <c r="E66" s="84" t="s">
        <v>363</v>
      </c>
      <c r="F66" s="84">
        <v>2623</v>
      </c>
      <c r="G66" s="84">
        <v>311</v>
      </c>
      <c r="H66" s="84">
        <v>2934</v>
      </c>
      <c r="I66" s="84">
        <v>16</v>
      </c>
      <c r="J66" s="84">
        <v>34</v>
      </c>
      <c r="K66" s="84" t="s">
        <v>335</v>
      </c>
      <c r="L66" s="84">
        <v>1688</v>
      </c>
      <c r="M66" s="84">
        <v>402</v>
      </c>
      <c r="N66" s="85">
        <v>1792</v>
      </c>
      <c r="O66" s="84">
        <v>109</v>
      </c>
      <c r="P66" s="84">
        <v>230</v>
      </c>
      <c r="Q66" s="84" t="s">
        <v>335</v>
      </c>
      <c r="R66" s="84">
        <v>6612</v>
      </c>
      <c r="S66" s="84">
        <v>953</v>
      </c>
    </row>
    <row r="67" spans="1:19" x14ac:dyDescent="0.25">
      <c r="A67" s="65">
        <v>584</v>
      </c>
      <c r="B67" s="83" t="s">
        <v>85</v>
      </c>
      <c r="C67" s="84">
        <v>4049</v>
      </c>
      <c r="D67" s="84">
        <v>21</v>
      </c>
      <c r="E67" s="84" t="s">
        <v>363</v>
      </c>
      <c r="F67" s="84">
        <v>583</v>
      </c>
      <c r="G67" s="84">
        <v>55</v>
      </c>
      <c r="H67" s="84">
        <v>638</v>
      </c>
      <c r="I67" s="84" t="s">
        <v>335</v>
      </c>
      <c r="J67" s="84">
        <v>6</v>
      </c>
      <c r="K67" s="84">
        <v>11</v>
      </c>
      <c r="L67" s="84">
        <v>260</v>
      </c>
      <c r="M67" s="84">
        <v>71</v>
      </c>
      <c r="N67" s="85">
        <v>513</v>
      </c>
      <c r="O67" s="84">
        <v>15</v>
      </c>
      <c r="P67" s="84">
        <v>48</v>
      </c>
      <c r="Q67" s="84" t="s">
        <v>335</v>
      </c>
      <c r="R67" s="84">
        <v>1225</v>
      </c>
      <c r="S67" s="84">
        <v>137</v>
      </c>
    </row>
    <row r="68" spans="1:19" x14ac:dyDescent="0.25">
      <c r="A68" s="65">
        <v>586</v>
      </c>
      <c r="B68" s="83" t="s">
        <v>86</v>
      </c>
      <c r="C68" s="84">
        <v>15237</v>
      </c>
      <c r="D68" s="84">
        <v>41</v>
      </c>
      <c r="E68" s="84" t="s">
        <v>363</v>
      </c>
      <c r="F68" s="84">
        <v>1807</v>
      </c>
      <c r="G68" s="84">
        <v>239</v>
      </c>
      <c r="H68" s="84">
        <v>2046</v>
      </c>
      <c r="I68" s="84">
        <v>12</v>
      </c>
      <c r="J68" s="84">
        <v>21</v>
      </c>
      <c r="K68" s="84">
        <v>37</v>
      </c>
      <c r="L68" s="84">
        <v>1085</v>
      </c>
      <c r="M68" s="84">
        <v>316</v>
      </c>
      <c r="N68" s="85">
        <v>1617</v>
      </c>
      <c r="O68" s="84">
        <v>31</v>
      </c>
      <c r="P68" s="84">
        <v>167</v>
      </c>
      <c r="Q68" s="84" t="s">
        <v>335</v>
      </c>
      <c r="R68" s="84">
        <v>4486</v>
      </c>
      <c r="S68" s="84">
        <v>683</v>
      </c>
    </row>
    <row r="69" spans="1:19" s="87" customFormat="1" ht="24.75" customHeight="1" x14ac:dyDescent="0.25">
      <c r="A69" s="88" t="s">
        <v>366</v>
      </c>
      <c r="B69" s="89"/>
      <c r="C69" s="90">
        <v>220714</v>
      </c>
      <c r="D69" s="90">
        <v>604</v>
      </c>
      <c r="E69" s="91" t="s">
        <v>363</v>
      </c>
      <c r="F69" s="91">
        <v>25008</v>
      </c>
      <c r="G69" s="91">
        <v>3320</v>
      </c>
      <c r="H69" s="91">
        <v>28328</v>
      </c>
      <c r="I69" s="91">
        <v>225</v>
      </c>
      <c r="J69" s="91">
        <v>255</v>
      </c>
      <c r="K69" s="91">
        <v>452</v>
      </c>
      <c r="L69" s="91">
        <v>14639</v>
      </c>
      <c r="M69" s="91">
        <v>3921</v>
      </c>
      <c r="N69" s="91">
        <v>17964</v>
      </c>
      <c r="O69" s="91">
        <v>936</v>
      </c>
      <c r="P69" s="91">
        <v>3057</v>
      </c>
      <c r="Q69" s="91">
        <v>16</v>
      </c>
      <c r="R69" s="91">
        <v>60707</v>
      </c>
      <c r="S69" s="91">
        <v>7899</v>
      </c>
    </row>
    <row r="70" spans="1:19" x14ac:dyDescent="0.25">
      <c r="A70" s="65">
        <v>604</v>
      </c>
      <c r="B70" s="83" t="s">
        <v>87</v>
      </c>
      <c r="C70" s="84">
        <v>4041</v>
      </c>
      <c r="D70" s="84">
        <v>15</v>
      </c>
      <c r="E70" s="84" t="s">
        <v>363</v>
      </c>
      <c r="F70" s="84">
        <v>815</v>
      </c>
      <c r="G70" s="84">
        <v>72</v>
      </c>
      <c r="H70" s="84">
        <v>887</v>
      </c>
      <c r="I70" s="84">
        <v>6</v>
      </c>
      <c r="J70" s="84">
        <v>5</v>
      </c>
      <c r="K70" s="84">
        <v>42</v>
      </c>
      <c r="L70" s="84">
        <v>364</v>
      </c>
      <c r="M70" s="84">
        <v>89</v>
      </c>
      <c r="N70" s="85">
        <v>994</v>
      </c>
      <c r="O70" s="84">
        <v>12</v>
      </c>
      <c r="P70" s="84">
        <v>173</v>
      </c>
      <c r="Q70" s="84">
        <v>1</v>
      </c>
      <c r="R70" s="84">
        <v>1824</v>
      </c>
      <c r="S70" s="84">
        <v>278</v>
      </c>
    </row>
    <row r="71" spans="1:19" s="1" customFormat="1" x14ac:dyDescent="0.25">
      <c r="A71" s="65">
        <v>617</v>
      </c>
      <c r="B71" s="83" t="s">
        <v>88</v>
      </c>
      <c r="C71" s="84">
        <v>5429</v>
      </c>
      <c r="D71" s="84">
        <v>15</v>
      </c>
      <c r="E71" s="84" t="s">
        <v>363</v>
      </c>
      <c r="F71" s="84">
        <v>817</v>
      </c>
      <c r="G71" s="84">
        <v>87</v>
      </c>
      <c r="H71" s="84">
        <v>904</v>
      </c>
      <c r="I71" s="84">
        <v>3</v>
      </c>
      <c r="J71" s="84">
        <v>10</v>
      </c>
      <c r="K71" s="84" t="s">
        <v>335</v>
      </c>
      <c r="L71" s="84">
        <v>389</v>
      </c>
      <c r="M71" s="84">
        <v>133</v>
      </c>
      <c r="N71" s="85">
        <v>726</v>
      </c>
      <c r="O71" s="84">
        <v>31</v>
      </c>
      <c r="P71" s="84">
        <v>235</v>
      </c>
      <c r="Q71" s="84" t="s">
        <v>335</v>
      </c>
      <c r="R71" s="84">
        <v>1726</v>
      </c>
      <c r="S71" s="84">
        <v>210</v>
      </c>
    </row>
    <row r="72" spans="1:19" s="87" customFormat="1" x14ac:dyDescent="0.25">
      <c r="A72" s="92">
        <v>642</v>
      </c>
      <c r="B72" s="93" t="s">
        <v>89</v>
      </c>
      <c r="C72" s="94">
        <v>4138</v>
      </c>
      <c r="D72" s="94">
        <v>13</v>
      </c>
      <c r="E72" s="86" t="s">
        <v>363</v>
      </c>
      <c r="F72" s="86">
        <v>356</v>
      </c>
      <c r="G72" s="86">
        <v>77</v>
      </c>
      <c r="H72" s="86">
        <v>433</v>
      </c>
      <c r="I72" s="86">
        <v>12</v>
      </c>
      <c r="J72" s="86">
        <v>6</v>
      </c>
      <c r="K72" s="86">
        <v>5</v>
      </c>
      <c r="L72" s="86">
        <v>280</v>
      </c>
      <c r="M72" s="86">
        <v>105</v>
      </c>
      <c r="N72" s="86">
        <v>397</v>
      </c>
      <c r="O72" s="86">
        <v>14</v>
      </c>
      <c r="P72" s="86">
        <v>65</v>
      </c>
      <c r="Q72" s="86">
        <v>1</v>
      </c>
      <c r="R72" s="86">
        <v>1432</v>
      </c>
      <c r="S72" s="86">
        <v>277</v>
      </c>
    </row>
    <row r="73" spans="1:19" s="87" customFormat="1" x14ac:dyDescent="0.25">
      <c r="A73" s="92">
        <v>643</v>
      </c>
      <c r="B73" s="93" t="s">
        <v>90</v>
      </c>
      <c r="C73" s="94">
        <v>6956</v>
      </c>
      <c r="D73" s="94">
        <v>18</v>
      </c>
      <c r="E73" s="86" t="s">
        <v>363</v>
      </c>
      <c r="F73" s="86">
        <v>728</v>
      </c>
      <c r="G73" s="86">
        <v>114</v>
      </c>
      <c r="H73" s="86">
        <v>842</v>
      </c>
      <c r="I73" s="86">
        <v>5</v>
      </c>
      <c r="J73" s="86">
        <v>5</v>
      </c>
      <c r="K73" s="86">
        <v>59</v>
      </c>
      <c r="L73" s="86">
        <v>522</v>
      </c>
      <c r="M73" s="86">
        <v>210</v>
      </c>
      <c r="N73" s="86">
        <v>813</v>
      </c>
      <c r="O73" s="86">
        <v>32</v>
      </c>
      <c r="P73" s="86">
        <v>127</v>
      </c>
      <c r="Q73" s="86" t="s">
        <v>335</v>
      </c>
      <c r="R73" s="86">
        <v>2371</v>
      </c>
      <c r="S73" s="86">
        <v>434</v>
      </c>
    </row>
    <row r="74" spans="1:19" s="1" customFormat="1" x14ac:dyDescent="0.25">
      <c r="A74" s="65">
        <v>662</v>
      </c>
      <c r="B74" s="83" t="s">
        <v>91</v>
      </c>
      <c r="C74" s="84">
        <v>16523</v>
      </c>
      <c r="D74" s="84">
        <v>39</v>
      </c>
      <c r="E74" s="84" t="s">
        <v>363</v>
      </c>
      <c r="F74" s="84">
        <v>2165</v>
      </c>
      <c r="G74" s="84">
        <v>305</v>
      </c>
      <c r="H74" s="84">
        <v>2470</v>
      </c>
      <c r="I74" s="84">
        <v>29</v>
      </c>
      <c r="J74" s="84">
        <v>19</v>
      </c>
      <c r="K74" s="84">
        <v>16</v>
      </c>
      <c r="L74" s="84">
        <v>1063</v>
      </c>
      <c r="M74" s="84">
        <v>272</v>
      </c>
      <c r="N74" s="85">
        <v>2018</v>
      </c>
      <c r="O74" s="84">
        <v>50</v>
      </c>
      <c r="P74" s="84">
        <v>638</v>
      </c>
      <c r="Q74" s="84">
        <v>2</v>
      </c>
      <c r="R74" s="84">
        <v>4973</v>
      </c>
      <c r="S74" s="84">
        <v>571</v>
      </c>
    </row>
    <row r="75" spans="1:19" s="87" customFormat="1" x14ac:dyDescent="0.2">
      <c r="A75" s="65">
        <v>665</v>
      </c>
      <c r="B75" s="83" t="s">
        <v>92</v>
      </c>
      <c r="C75" s="84">
        <v>8046</v>
      </c>
      <c r="D75" s="84">
        <v>23</v>
      </c>
      <c r="E75" s="84" t="s">
        <v>363</v>
      </c>
      <c r="F75" s="84">
        <v>1027</v>
      </c>
      <c r="G75" s="84">
        <v>168</v>
      </c>
      <c r="H75" s="84">
        <v>1195</v>
      </c>
      <c r="I75" s="84">
        <v>7</v>
      </c>
      <c r="J75" s="84">
        <v>13</v>
      </c>
      <c r="K75" s="84">
        <v>17</v>
      </c>
      <c r="L75" s="84">
        <v>565</v>
      </c>
      <c r="M75" s="84">
        <v>225</v>
      </c>
      <c r="N75" s="85">
        <v>1134</v>
      </c>
      <c r="O75" s="86">
        <v>36</v>
      </c>
      <c r="P75" s="86">
        <v>259</v>
      </c>
      <c r="Q75" s="86">
        <v>1</v>
      </c>
      <c r="R75" s="86">
        <v>2995</v>
      </c>
      <c r="S75" s="86">
        <v>450</v>
      </c>
    </row>
    <row r="76" spans="1:19" x14ac:dyDescent="0.25">
      <c r="A76" s="65">
        <v>680</v>
      </c>
      <c r="B76" s="83" t="s">
        <v>93</v>
      </c>
      <c r="C76" s="84">
        <v>69956</v>
      </c>
      <c r="D76" s="84">
        <v>160</v>
      </c>
      <c r="E76" s="84" t="s">
        <v>363</v>
      </c>
      <c r="F76" s="84">
        <v>7900</v>
      </c>
      <c r="G76" s="84">
        <v>1245</v>
      </c>
      <c r="H76" s="84">
        <v>9145</v>
      </c>
      <c r="I76" s="84">
        <v>234</v>
      </c>
      <c r="J76" s="84">
        <v>52</v>
      </c>
      <c r="K76" s="84">
        <v>79</v>
      </c>
      <c r="L76" s="84">
        <v>4305</v>
      </c>
      <c r="M76" s="84">
        <v>1427</v>
      </c>
      <c r="N76" s="85">
        <v>4236</v>
      </c>
      <c r="O76" s="84">
        <v>225</v>
      </c>
      <c r="P76" s="84">
        <v>923</v>
      </c>
      <c r="Q76" s="84">
        <v>6</v>
      </c>
      <c r="R76" s="84">
        <v>19307</v>
      </c>
      <c r="S76" s="84">
        <v>2818</v>
      </c>
    </row>
    <row r="77" spans="1:19" s="1" customFormat="1" x14ac:dyDescent="0.25">
      <c r="A77" s="65">
        <v>682</v>
      </c>
      <c r="B77" s="83" t="s">
        <v>94</v>
      </c>
      <c r="C77" s="84">
        <v>16623</v>
      </c>
      <c r="D77" s="84">
        <v>50</v>
      </c>
      <c r="E77" s="84" t="s">
        <v>363</v>
      </c>
      <c r="F77" s="84">
        <v>1742</v>
      </c>
      <c r="G77" s="84">
        <v>215</v>
      </c>
      <c r="H77" s="84">
        <v>1957</v>
      </c>
      <c r="I77" s="84">
        <v>20</v>
      </c>
      <c r="J77" s="84">
        <v>27</v>
      </c>
      <c r="K77" s="84">
        <v>88</v>
      </c>
      <c r="L77" s="84">
        <v>1344</v>
      </c>
      <c r="M77" s="84">
        <v>254</v>
      </c>
      <c r="N77" s="85">
        <v>2084</v>
      </c>
      <c r="O77" s="84">
        <v>46</v>
      </c>
      <c r="P77" s="84">
        <v>477</v>
      </c>
      <c r="Q77" s="84">
        <v>2</v>
      </c>
      <c r="R77" s="84">
        <v>4860</v>
      </c>
      <c r="S77" s="84">
        <v>938</v>
      </c>
    </row>
    <row r="78" spans="1:19" x14ac:dyDescent="0.25">
      <c r="A78" s="65">
        <v>683</v>
      </c>
      <c r="B78" s="83" t="s">
        <v>95</v>
      </c>
      <c r="C78" s="84">
        <v>19616</v>
      </c>
      <c r="D78" s="84">
        <v>53</v>
      </c>
      <c r="E78" s="84" t="s">
        <v>363</v>
      </c>
      <c r="F78" s="84">
        <v>2135</v>
      </c>
      <c r="G78" s="84">
        <v>624</v>
      </c>
      <c r="H78" s="84">
        <v>2759</v>
      </c>
      <c r="I78" s="84">
        <v>51</v>
      </c>
      <c r="J78" s="84">
        <v>27</v>
      </c>
      <c r="K78" s="84">
        <v>12</v>
      </c>
      <c r="L78" s="84">
        <v>1375</v>
      </c>
      <c r="M78" s="84">
        <v>353</v>
      </c>
      <c r="N78" s="85">
        <v>2251</v>
      </c>
      <c r="O78" s="84">
        <v>41</v>
      </c>
      <c r="P78" s="84">
        <v>533</v>
      </c>
      <c r="Q78" s="84">
        <v>1</v>
      </c>
      <c r="R78" s="84">
        <v>6289</v>
      </c>
      <c r="S78" s="84">
        <v>765</v>
      </c>
    </row>
    <row r="79" spans="1:19" x14ac:dyDescent="0.25">
      <c r="A79" s="65">
        <v>684</v>
      </c>
      <c r="B79" s="83" t="s">
        <v>96</v>
      </c>
      <c r="C79" s="84">
        <v>6487</v>
      </c>
      <c r="D79" s="84">
        <v>15</v>
      </c>
      <c r="E79" s="84" t="s">
        <v>363</v>
      </c>
      <c r="F79" s="84">
        <v>833</v>
      </c>
      <c r="G79" s="84">
        <v>107</v>
      </c>
      <c r="H79" s="84">
        <v>940</v>
      </c>
      <c r="I79" s="84">
        <v>11</v>
      </c>
      <c r="J79" s="84">
        <v>7</v>
      </c>
      <c r="K79" s="84">
        <v>1</v>
      </c>
      <c r="L79" s="84">
        <v>544</v>
      </c>
      <c r="M79" s="84">
        <v>113</v>
      </c>
      <c r="N79" s="85">
        <v>1501</v>
      </c>
      <c r="O79" s="84">
        <v>21</v>
      </c>
      <c r="P79" s="84">
        <v>260</v>
      </c>
      <c r="Q79" s="84">
        <v>3</v>
      </c>
      <c r="R79" s="84">
        <v>2401</v>
      </c>
      <c r="S79" s="84">
        <v>395</v>
      </c>
    </row>
    <row r="80" spans="1:19" s="1" customFormat="1" x14ac:dyDescent="0.25">
      <c r="A80" s="65">
        <v>685</v>
      </c>
      <c r="B80" s="83" t="s">
        <v>97</v>
      </c>
      <c r="C80" s="84">
        <v>15621</v>
      </c>
      <c r="D80" s="84">
        <v>45</v>
      </c>
      <c r="E80" s="84" t="s">
        <v>363</v>
      </c>
      <c r="F80" s="84">
        <v>2201</v>
      </c>
      <c r="G80" s="84">
        <v>266</v>
      </c>
      <c r="H80" s="84">
        <v>2467</v>
      </c>
      <c r="I80" s="84">
        <v>17</v>
      </c>
      <c r="J80" s="84">
        <v>18</v>
      </c>
      <c r="K80" s="84">
        <v>17</v>
      </c>
      <c r="L80" s="84">
        <v>1347</v>
      </c>
      <c r="M80" s="84">
        <v>337</v>
      </c>
      <c r="N80" s="85">
        <v>2491</v>
      </c>
      <c r="O80" s="84">
        <v>40</v>
      </c>
      <c r="P80" s="84">
        <v>458</v>
      </c>
      <c r="Q80" s="84">
        <v>2</v>
      </c>
      <c r="R80" s="84">
        <v>5873</v>
      </c>
      <c r="S80" s="84">
        <v>890</v>
      </c>
    </row>
    <row r="81" spans="1:19" s="1" customFormat="1" x14ac:dyDescent="0.25">
      <c r="A81" s="65">
        <v>686</v>
      </c>
      <c r="B81" s="83" t="s">
        <v>98</v>
      </c>
      <c r="C81" s="84">
        <v>9251</v>
      </c>
      <c r="D81" s="84">
        <v>26</v>
      </c>
      <c r="E81" s="84" t="s">
        <v>363</v>
      </c>
      <c r="F81" s="84">
        <v>1303</v>
      </c>
      <c r="G81" s="84">
        <v>132</v>
      </c>
      <c r="H81" s="84">
        <v>1435</v>
      </c>
      <c r="I81" s="84">
        <v>7</v>
      </c>
      <c r="J81" s="84">
        <v>12</v>
      </c>
      <c r="K81" s="84">
        <v>8</v>
      </c>
      <c r="L81" s="84">
        <v>718</v>
      </c>
      <c r="M81" s="84">
        <v>194</v>
      </c>
      <c r="N81" s="85">
        <v>1388</v>
      </c>
      <c r="O81" s="84">
        <v>25</v>
      </c>
      <c r="P81" s="84">
        <v>245</v>
      </c>
      <c r="Q81" s="84">
        <v>1</v>
      </c>
      <c r="R81" s="84">
        <v>3430</v>
      </c>
      <c r="S81" s="84">
        <v>545</v>
      </c>
    </row>
    <row r="82" spans="1:19" x14ac:dyDescent="0.25">
      <c r="A82" s="65">
        <v>687</v>
      </c>
      <c r="B82" s="83" t="s">
        <v>99</v>
      </c>
      <c r="C82" s="84">
        <v>9161</v>
      </c>
      <c r="D82" s="84">
        <v>32</v>
      </c>
      <c r="E82" s="84" t="s">
        <v>363</v>
      </c>
      <c r="F82" s="84">
        <v>1201</v>
      </c>
      <c r="G82" s="84">
        <v>268</v>
      </c>
      <c r="H82" s="84">
        <v>1469</v>
      </c>
      <c r="I82" s="84">
        <v>14</v>
      </c>
      <c r="J82" s="84">
        <v>13</v>
      </c>
      <c r="K82" s="84">
        <v>4</v>
      </c>
      <c r="L82" s="84">
        <v>582</v>
      </c>
      <c r="M82" s="84">
        <v>272</v>
      </c>
      <c r="N82" s="85">
        <v>840</v>
      </c>
      <c r="O82" s="84">
        <v>9</v>
      </c>
      <c r="P82" s="84">
        <v>165</v>
      </c>
      <c r="Q82" s="84">
        <v>1</v>
      </c>
      <c r="R82" s="84">
        <v>2897</v>
      </c>
      <c r="S82" s="84">
        <v>369</v>
      </c>
    </row>
    <row r="83" spans="1:19" s="87" customFormat="1" ht="24.75" customHeight="1" x14ac:dyDescent="0.25">
      <c r="A83" s="88" t="s">
        <v>367</v>
      </c>
      <c r="B83" s="89"/>
      <c r="C83" s="90">
        <v>191848</v>
      </c>
      <c r="D83" s="90">
        <v>504</v>
      </c>
      <c r="E83" s="91" t="s">
        <v>363</v>
      </c>
      <c r="F83" s="91">
        <v>23223</v>
      </c>
      <c r="G83" s="91">
        <v>3680</v>
      </c>
      <c r="H83" s="91">
        <v>26903</v>
      </c>
      <c r="I83" s="91">
        <v>416</v>
      </c>
      <c r="J83" s="91">
        <v>214</v>
      </c>
      <c r="K83" s="91">
        <v>348</v>
      </c>
      <c r="L83" s="91">
        <v>13398</v>
      </c>
      <c r="M83" s="91">
        <v>3984</v>
      </c>
      <c r="N83" s="91">
        <v>20873</v>
      </c>
      <c r="O83" s="91">
        <v>582</v>
      </c>
      <c r="P83" s="91">
        <v>4558</v>
      </c>
      <c r="Q83" s="91">
        <v>21</v>
      </c>
      <c r="R83" s="91">
        <v>60378</v>
      </c>
      <c r="S83" s="91">
        <v>8940</v>
      </c>
    </row>
    <row r="84" spans="1:19" s="87" customFormat="1" x14ac:dyDescent="0.2">
      <c r="A84" s="65">
        <v>760</v>
      </c>
      <c r="B84" s="83" t="s">
        <v>100</v>
      </c>
      <c r="C84" s="84">
        <v>5257</v>
      </c>
      <c r="D84" s="84">
        <v>22</v>
      </c>
      <c r="E84" s="84" t="s">
        <v>363</v>
      </c>
      <c r="F84" s="84">
        <v>826</v>
      </c>
      <c r="G84" s="84">
        <v>135</v>
      </c>
      <c r="H84" s="84">
        <v>961</v>
      </c>
      <c r="I84" s="84">
        <v>10</v>
      </c>
      <c r="J84" s="84">
        <v>15</v>
      </c>
      <c r="K84" s="84" t="s">
        <v>335</v>
      </c>
      <c r="L84" s="84">
        <v>453</v>
      </c>
      <c r="M84" s="84">
        <v>99</v>
      </c>
      <c r="N84" s="85">
        <v>840</v>
      </c>
      <c r="O84" s="86">
        <v>30</v>
      </c>
      <c r="P84" s="86">
        <v>203</v>
      </c>
      <c r="Q84" s="86">
        <v>2</v>
      </c>
      <c r="R84" s="86">
        <v>2225</v>
      </c>
      <c r="S84" s="86">
        <v>238</v>
      </c>
    </row>
    <row r="85" spans="1:19" x14ac:dyDescent="0.25">
      <c r="A85" s="65">
        <v>761</v>
      </c>
      <c r="B85" s="83" t="s">
        <v>101</v>
      </c>
      <c r="C85" s="84">
        <v>4150</v>
      </c>
      <c r="D85" s="84">
        <v>16</v>
      </c>
      <c r="E85" s="84" t="s">
        <v>363</v>
      </c>
      <c r="F85" s="84">
        <v>461</v>
      </c>
      <c r="G85" s="84">
        <v>86</v>
      </c>
      <c r="H85" s="84">
        <v>547</v>
      </c>
      <c r="I85" s="84">
        <v>5</v>
      </c>
      <c r="J85" s="84">
        <v>6</v>
      </c>
      <c r="K85" s="84" t="s">
        <v>335</v>
      </c>
      <c r="L85" s="84">
        <v>256</v>
      </c>
      <c r="M85" s="84">
        <v>55</v>
      </c>
      <c r="N85" s="85">
        <v>345</v>
      </c>
      <c r="O85" s="84">
        <v>10</v>
      </c>
      <c r="P85" s="84">
        <v>67</v>
      </c>
      <c r="Q85" s="84" t="s">
        <v>335</v>
      </c>
      <c r="R85" s="84">
        <v>1633</v>
      </c>
      <c r="S85" s="84">
        <v>208</v>
      </c>
    </row>
    <row r="86" spans="1:19" s="1" customFormat="1" x14ac:dyDescent="0.25">
      <c r="A86" s="65">
        <v>763</v>
      </c>
      <c r="B86" s="83" t="s">
        <v>102</v>
      </c>
      <c r="C86" s="84">
        <v>7320</v>
      </c>
      <c r="D86" s="84">
        <v>35</v>
      </c>
      <c r="E86" s="84" t="s">
        <v>363</v>
      </c>
      <c r="F86" s="84">
        <v>1136</v>
      </c>
      <c r="G86" s="84">
        <v>125</v>
      </c>
      <c r="H86" s="84">
        <v>1261</v>
      </c>
      <c r="I86" s="84">
        <v>6</v>
      </c>
      <c r="J86" s="84">
        <v>9</v>
      </c>
      <c r="K86" s="84">
        <v>14</v>
      </c>
      <c r="L86" s="84">
        <v>509</v>
      </c>
      <c r="M86" s="84">
        <v>111</v>
      </c>
      <c r="N86" s="85">
        <v>1529</v>
      </c>
      <c r="O86" s="84">
        <v>6</v>
      </c>
      <c r="P86" s="84">
        <v>224</v>
      </c>
      <c r="Q86" s="84" t="s">
        <v>335</v>
      </c>
      <c r="R86" s="84">
        <v>3223</v>
      </c>
      <c r="S86" s="84">
        <v>411</v>
      </c>
    </row>
    <row r="87" spans="1:19" s="87" customFormat="1" x14ac:dyDescent="0.25">
      <c r="A87" s="92">
        <v>764</v>
      </c>
      <c r="B87" s="93" t="s">
        <v>103</v>
      </c>
      <c r="C87" s="94">
        <v>11000</v>
      </c>
      <c r="D87" s="94">
        <v>31</v>
      </c>
      <c r="E87" s="86" t="s">
        <v>363</v>
      </c>
      <c r="F87" s="86">
        <v>1399</v>
      </c>
      <c r="G87" s="86">
        <v>230</v>
      </c>
      <c r="H87" s="86">
        <v>1629</v>
      </c>
      <c r="I87" s="86">
        <v>25</v>
      </c>
      <c r="J87" s="86">
        <v>16</v>
      </c>
      <c r="K87" s="86">
        <v>5</v>
      </c>
      <c r="L87" s="86">
        <v>864</v>
      </c>
      <c r="M87" s="86">
        <v>274</v>
      </c>
      <c r="N87" s="86">
        <v>1701</v>
      </c>
      <c r="O87" s="86">
        <v>20</v>
      </c>
      <c r="P87" s="86">
        <v>319</v>
      </c>
      <c r="Q87" s="86" t="s">
        <v>335</v>
      </c>
      <c r="R87" s="86">
        <v>3929</v>
      </c>
      <c r="S87" s="86">
        <v>506</v>
      </c>
    </row>
    <row r="88" spans="1:19" s="87" customFormat="1" x14ac:dyDescent="0.25">
      <c r="A88" s="92">
        <v>765</v>
      </c>
      <c r="B88" s="93" t="s">
        <v>104</v>
      </c>
      <c r="C88" s="94">
        <v>9128</v>
      </c>
      <c r="D88" s="94">
        <v>41</v>
      </c>
      <c r="E88" s="86" t="s">
        <v>363</v>
      </c>
      <c r="F88" s="86">
        <v>949</v>
      </c>
      <c r="G88" s="86">
        <v>104</v>
      </c>
      <c r="H88" s="86">
        <v>1053</v>
      </c>
      <c r="I88" s="86">
        <v>9</v>
      </c>
      <c r="J88" s="86">
        <v>19</v>
      </c>
      <c r="K88" s="86">
        <v>19</v>
      </c>
      <c r="L88" s="86">
        <v>577</v>
      </c>
      <c r="M88" s="86">
        <v>244</v>
      </c>
      <c r="N88" s="86">
        <v>1311</v>
      </c>
      <c r="O88" s="86">
        <v>11</v>
      </c>
      <c r="P88" s="86">
        <v>333</v>
      </c>
      <c r="Q88" s="86">
        <v>1</v>
      </c>
      <c r="R88" s="86">
        <v>3189</v>
      </c>
      <c r="S88" s="86">
        <v>390</v>
      </c>
    </row>
    <row r="89" spans="1:19" s="1" customFormat="1" x14ac:dyDescent="0.25">
      <c r="A89" s="65">
        <v>767</v>
      </c>
      <c r="B89" s="83" t="s">
        <v>105</v>
      </c>
      <c r="C89" s="84">
        <v>5933</v>
      </c>
      <c r="D89" s="84">
        <v>23</v>
      </c>
      <c r="E89" s="84" t="s">
        <v>363</v>
      </c>
      <c r="F89" s="84">
        <v>914</v>
      </c>
      <c r="G89" s="84">
        <v>223</v>
      </c>
      <c r="H89" s="84">
        <v>1137</v>
      </c>
      <c r="I89" s="84">
        <v>24</v>
      </c>
      <c r="J89" s="84">
        <v>17</v>
      </c>
      <c r="K89" s="84">
        <v>6</v>
      </c>
      <c r="L89" s="84">
        <v>482</v>
      </c>
      <c r="M89" s="84">
        <v>170</v>
      </c>
      <c r="N89" s="85">
        <v>768</v>
      </c>
      <c r="O89" s="84">
        <v>16</v>
      </c>
      <c r="P89" s="84">
        <v>127</v>
      </c>
      <c r="Q89" s="84">
        <v>1</v>
      </c>
      <c r="R89" s="84">
        <v>2430</v>
      </c>
      <c r="S89" s="84">
        <v>309</v>
      </c>
    </row>
    <row r="90" spans="1:19" x14ac:dyDescent="0.25">
      <c r="A90" s="65">
        <v>780</v>
      </c>
      <c r="B90" s="83" t="s">
        <v>106</v>
      </c>
      <c r="C90" s="84">
        <v>44922</v>
      </c>
      <c r="D90" s="84">
        <v>100</v>
      </c>
      <c r="E90" s="84" t="s">
        <v>363</v>
      </c>
      <c r="F90" s="84">
        <v>4369</v>
      </c>
      <c r="G90" s="84">
        <v>890</v>
      </c>
      <c r="H90" s="84">
        <v>5259</v>
      </c>
      <c r="I90" s="84">
        <v>142</v>
      </c>
      <c r="J90" s="84">
        <v>33</v>
      </c>
      <c r="K90" s="84">
        <v>17</v>
      </c>
      <c r="L90" s="84">
        <v>2536</v>
      </c>
      <c r="M90" s="84">
        <v>1021</v>
      </c>
      <c r="N90" s="85">
        <v>3329</v>
      </c>
      <c r="O90" s="84">
        <v>63</v>
      </c>
      <c r="P90" s="84">
        <v>724</v>
      </c>
      <c r="Q90" s="84">
        <v>5</v>
      </c>
      <c r="R90" s="84">
        <v>11772</v>
      </c>
      <c r="S90" s="84">
        <v>1468</v>
      </c>
    </row>
    <row r="91" spans="1:19" x14ac:dyDescent="0.25">
      <c r="A91" s="65">
        <v>781</v>
      </c>
      <c r="B91" s="83" t="s">
        <v>107</v>
      </c>
      <c r="C91" s="84">
        <v>16289</v>
      </c>
      <c r="D91" s="84">
        <v>37</v>
      </c>
      <c r="E91" s="84" t="s">
        <v>363</v>
      </c>
      <c r="F91" s="84">
        <v>2100</v>
      </c>
      <c r="G91" s="84">
        <v>308</v>
      </c>
      <c r="H91" s="84">
        <v>2408</v>
      </c>
      <c r="I91" s="84">
        <v>53</v>
      </c>
      <c r="J91" s="84">
        <v>27</v>
      </c>
      <c r="K91" s="84">
        <v>30</v>
      </c>
      <c r="L91" s="84">
        <v>1227</v>
      </c>
      <c r="M91" s="84">
        <v>389</v>
      </c>
      <c r="N91" s="85">
        <v>2862</v>
      </c>
      <c r="O91" s="84">
        <v>29</v>
      </c>
      <c r="P91" s="84">
        <v>521</v>
      </c>
      <c r="Q91" s="84">
        <v>2</v>
      </c>
      <c r="R91" s="84">
        <v>6026</v>
      </c>
      <c r="S91" s="84">
        <v>725</v>
      </c>
    </row>
    <row r="92" spans="1:19" s="87" customFormat="1" ht="24.75" customHeight="1" x14ac:dyDescent="0.25">
      <c r="A92" s="88" t="s">
        <v>368</v>
      </c>
      <c r="B92" s="89"/>
      <c r="C92" s="90">
        <v>103999</v>
      </c>
      <c r="D92" s="90">
        <v>305</v>
      </c>
      <c r="E92" s="91" t="s">
        <v>363</v>
      </c>
      <c r="F92" s="91">
        <v>12154</v>
      </c>
      <c r="G92" s="91">
        <v>2101</v>
      </c>
      <c r="H92" s="91">
        <v>14255</v>
      </c>
      <c r="I92" s="91">
        <v>274</v>
      </c>
      <c r="J92" s="91">
        <v>142</v>
      </c>
      <c r="K92" s="91">
        <v>91</v>
      </c>
      <c r="L92" s="91">
        <v>6904</v>
      </c>
      <c r="M92" s="91">
        <v>2363</v>
      </c>
      <c r="N92" s="91">
        <v>12685</v>
      </c>
      <c r="O92" s="91">
        <v>185</v>
      </c>
      <c r="P92" s="91">
        <v>2518</v>
      </c>
      <c r="Q92" s="91">
        <v>11</v>
      </c>
      <c r="R92" s="91">
        <v>34427</v>
      </c>
      <c r="S92" s="91">
        <v>4255</v>
      </c>
    </row>
    <row r="93" spans="1:19" s="1" customFormat="1" x14ac:dyDescent="0.25">
      <c r="A93" s="65">
        <v>821</v>
      </c>
      <c r="B93" s="83" t="s">
        <v>108</v>
      </c>
      <c r="C93" s="84">
        <v>3077</v>
      </c>
      <c r="D93" s="84">
        <v>10</v>
      </c>
      <c r="E93" s="84" t="s">
        <v>363</v>
      </c>
      <c r="F93" s="84">
        <v>449</v>
      </c>
      <c r="G93" s="84">
        <v>47</v>
      </c>
      <c r="H93" s="84">
        <v>496</v>
      </c>
      <c r="I93" s="84">
        <v>1</v>
      </c>
      <c r="J93" s="84">
        <v>4</v>
      </c>
      <c r="K93" s="84" t="s">
        <v>335</v>
      </c>
      <c r="L93" s="84">
        <v>199</v>
      </c>
      <c r="M93" s="84">
        <v>56</v>
      </c>
      <c r="N93" s="85">
        <v>704</v>
      </c>
      <c r="O93" s="84">
        <v>14</v>
      </c>
      <c r="P93" s="84">
        <v>69</v>
      </c>
      <c r="Q93" s="84" t="s">
        <v>335</v>
      </c>
      <c r="R93" s="84">
        <v>1197</v>
      </c>
      <c r="S93" s="84">
        <v>156</v>
      </c>
    </row>
    <row r="94" spans="1:19" s="1" customFormat="1" x14ac:dyDescent="0.25">
      <c r="A94" s="65">
        <v>834</v>
      </c>
      <c r="B94" s="83" t="s">
        <v>109</v>
      </c>
      <c r="C94" s="84">
        <v>4389</v>
      </c>
      <c r="D94" s="84">
        <v>26</v>
      </c>
      <c r="E94" s="84" t="s">
        <v>363</v>
      </c>
      <c r="F94" s="84">
        <v>608</v>
      </c>
      <c r="G94" s="84">
        <v>57</v>
      </c>
      <c r="H94" s="84">
        <v>665</v>
      </c>
      <c r="I94" s="84">
        <v>4</v>
      </c>
      <c r="J94" s="84">
        <v>11</v>
      </c>
      <c r="K94" s="84">
        <v>1</v>
      </c>
      <c r="L94" s="84">
        <v>427</v>
      </c>
      <c r="M94" s="84">
        <v>151</v>
      </c>
      <c r="N94" s="85">
        <v>904</v>
      </c>
      <c r="O94" s="84">
        <v>1</v>
      </c>
      <c r="P94" s="84">
        <v>87</v>
      </c>
      <c r="Q94" s="84" t="s">
        <v>335</v>
      </c>
      <c r="R94" s="84">
        <v>1870</v>
      </c>
      <c r="S94" s="84">
        <v>262</v>
      </c>
    </row>
    <row r="95" spans="1:19" x14ac:dyDescent="0.25">
      <c r="A95" s="65">
        <v>840</v>
      </c>
      <c r="B95" s="83" t="s">
        <v>110</v>
      </c>
      <c r="C95" s="84">
        <v>9571</v>
      </c>
      <c r="D95" s="84">
        <v>43</v>
      </c>
      <c r="E95" s="84" t="s">
        <v>363</v>
      </c>
      <c r="F95" s="84">
        <v>1082</v>
      </c>
      <c r="G95" s="84">
        <v>83</v>
      </c>
      <c r="H95" s="84">
        <v>1165</v>
      </c>
      <c r="I95" s="84">
        <v>7</v>
      </c>
      <c r="J95" s="84">
        <v>21</v>
      </c>
      <c r="K95" s="84" t="s">
        <v>335</v>
      </c>
      <c r="L95" s="84">
        <v>749</v>
      </c>
      <c r="M95" s="84">
        <v>328</v>
      </c>
      <c r="N95" s="85">
        <v>1293</v>
      </c>
      <c r="O95" s="84">
        <v>12</v>
      </c>
      <c r="P95" s="84">
        <v>152</v>
      </c>
      <c r="Q95" s="84" t="s">
        <v>335</v>
      </c>
      <c r="R95" s="84">
        <v>3215</v>
      </c>
      <c r="S95" s="84">
        <v>413</v>
      </c>
    </row>
    <row r="96" spans="1:19" x14ac:dyDescent="0.25">
      <c r="A96" s="65">
        <v>860</v>
      </c>
      <c r="B96" s="83" t="s">
        <v>111</v>
      </c>
      <c r="C96" s="84">
        <v>7712</v>
      </c>
      <c r="D96" s="84">
        <v>21</v>
      </c>
      <c r="E96" s="84" t="s">
        <v>363</v>
      </c>
      <c r="F96" s="84">
        <v>1086</v>
      </c>
      <c r="G96" s="84">
        <v>144</v>
      </c>
      <c r="H96" s="84">
        <v>1230</v>
      </c>
      <c r="I96" s="84">
        <v>9</v>
      </c>
      <c r="J96" s="84">
        <v>14</v>
      </c>
      <c r="K96" s="84">
        <v>13</v>
      </c>
      <c r="L96" s="84">
        <v>739</v>
      </c>
      <c r="M96" s="84">
        <v>141</v>
      </c>
      <c r="N96" s="85">
        <v>1280</v>
      </c>
      <c r="O96" s="84">
        <v>27</v>
      </c>
      <c r="P96" s="84">
        <v>220</v>
      </c>
      <c r="Q96" s="84">
        <v>2</v>
      </c>
      <c r="R96" s="84">
        <v>2972</v>
      </c>
      <c r="S96" s="84">
        <v>410</v>
      </c>
    </row>
    <row r="97" spans="1:19" s="87" customFormat="1" x14ac:dyDescent="0.25">
      <c r="A97" s="92">
        <v>861</v>
      </c>
      <c r="B97" s="93" t="s">
        <v>112</v>
      </c>
      <c r="C97" s="94">
        <v>7590</v>
      </c>
      <c r="D97" s="94">
        <v>43</v>
      </c>
      <c r="E97" s="86" t="s">
        <v>363</v>
      </c>
      <c r="F97" s="86">
        <v>976</v>
      </c>
      <c r="G97" s="86">
        <v>107</v>
      </c>
      <c r="H97" s="86">
        <v>1083</v>
      </c>
      <c r="I97" s="86">
        <v>4</v>
      </c>
      <c r="J97" s="86">
        <v>16</v>
      </c>
      <c r="K97" s="86" t="s">
        <v>335</v>
      </c>
      <c r="L97" s="86">
        <v>570</v>
      </c>
      <c r="M97" s="86">
        <v>200</v>
      </c>
      <c r="N97" s="86">
        <v>945</v>
      </c>
      <c r="O97" s="86">
        <v>34</v>
      </c>
      <c r="P97" s="86">
        <v>122</v>
      </c>
      <c r="Q97" s="86" t="s">
        <v>335</v>
      </c>
      <c r="R97" s="86">
        <v>2692</v>
      </c>
      <c r="S97" s="86">
        <v>389</v>
      </c>
    </row>
    <row r="98" spans="1:19" s="87" customFormat="1" x14ac:dyDescent="0.25">
      <c r="A98" s="92">
        <v>862</v>
      </c>
      <c r="B98" s="93" t="s">
        <v>113</v>
      </c>
      <c r="C98" s="94">
        <v>5367</v>
      </c>
      <c r="D98" s="94">
        <v>30</v>
      </c>
      <c r="E98" s="86" t="s">
        <v>363</v>
      </c>
      <c r="F98" s="86">
        <v>632</v>
      </c>
      <c r="G98" s="86">
        <v>58</v>
      </c>
      <c r="H98" s="86">
        <v>690</v>
      </c>
      <c r="I98" s="86">
        <v>2</v>
      </c>
      <c r="J98" s="86">
        <v>12</v>
      </c>
      <c r="K98" s="86" t="s">
        <v>335</v>
      </c>
      <c r="L98" s="86">
        <v>539</v>
      </c>
      <c r="M98" s="86">
        <v>102</v>
      </c>
      <c r="N98" s="86">
        <v>916</v>
      </c>
      <c r="O98" s="86">
        <v>4</v>
      </c>
      <c r="P98" s="86">
        <v>161</v>
      </c>
      <c r="Q98" s="86" t="s">
        <v>335</v>
      </c>
      <c r="R98" s="86">
        <v>2283</v>
      </c>
      <c r="S98" s="86">
        <v>385</v>
      </c>
    </row>
    <row r="99" spans="1:19" s="1" customFormat="1" x14ac:dyDescent="0.25">
      <c r="A99" s="65">
        <v>880</v>
      </c>
      <c r="B99" s="83" t="s">
        <v>114</v>
      </c>
      <c r="C99" s="84">
        <v>35637</v>
      </c>
      <c r="D99" s="84">
        <v>132</v>
      </c>
      <c r="E99" s="84" t="s">
        <v>363</v>
      </c>
      <c r="F99" s="84">
        <v>3853</v>
      </c>
      <c r="G99" s="84">
        <v>515</v>
      </c>
      <c r="H99" s="84">
        <v>4368</v>
      </c>
      <c r="I99" s="84">
        <v>48</v>
      </c>
      <c r="J99" s="84">
        <v>40</v>
      </c>
      <c r="K99" s="84">
        <v>797</v>
      </c>
      <c r="L99" s="84">
        <v>2258</v>
      </c>
      <c r="M99" s="84">
        <v>856</v>
      </c>
      <c r="N99" s="85">
        <v>2068</v>
      </c>
      <c r="O99" s="84">
        <v>35</v>
      </c>
      <c r="P99" s="84">
        <v>274</v>
      </c>
      <c r="Q99" s="84" t="s">
        <v>335</v>
      </c>
      <c r="R99" s="84">
        <v>8855</v>
      </c>
      <c r="S99" s="84">
        <v>1123</v>
      </c>
    </row>
    <row r="100" spans="1:19" x14ac:dyDescent="0.25">
      <c r="A100" s="65">
        <v>881</v>
      </c>
      <c r="B100" s="83" t="s">
        <v>115</v>
      </c>
      <c r="C100" s="84">
        <v>11445</v>
      </c>
      <c r="D100" s="84">
        <v>35</v>
      </c>
      <c r="E100" s="84" t="s">
        <v>363</v>
      </c>
      <c r="F100" s="84">
        <v>1236</v>
      </c>
      <c r="G100" s="84">
        <v>524</v>
      </c>
      <c r="H100" s="84">
        <v>1760</v>
      </c>
      <c r="I100" s="84">
        <v>68</v>
      </c>
      <c r="J100" s="84">
        <v>16</v>
      </c>
      <c r="K100" s="84">
        <v>256</v>
      </c>
      <c r="L100" s="84">
        <v>890</v>
      </c>
      <c r="M100" s="84">
        <v>226</v>
      </c>
      <c r="N100" s="85">
        <v>1400</v>
      </c>
      <c r="O100" s="84">
        <v>16</v>
      </c>
      <c r="P100" s="84">
        <v>208</v>
      </c>
      <c r="Q100" s="84">
        <v>3</v>
      </c>
      <c r="R100" s="84">
        <v>4138</v>
      </c>
      <c r="S100" s="84">
        <v>595</v>
      </c>
    </row>
    <row r="101" spans="1:19" s="87" customFormat="1" x14ac:dyDescent="0.2">
      <c r="A101" s="65">
        <v>882</v>
      </c>
      <c r="B101" s="83" t="s">
        <v>116</v>
      </c>
      <c r="C101" s="84">
        <v>14640</v>
      </c>
      <c r="D101" s="84">
        <v>39</v>
      </c>
      <c r="E101" s="84" t="s">
        <v>363</v>
      </c>
      <c r="F101" s="84">
        <v>1578</v>
      </c>
      <c r="G101" s="84">
        <v>262</v>
      </c>
      <c r="H101" s="84">
        <v>1840</v>
      </c>
      <c r="I101" s="84">
        <v>40</v>
      </c>
      <c r="J101" s="84">
        <v>23</v>
      </c>
      <c r="K101" s="84">
        <v>2</v>
      </c>
      <c r="L101" s="84">
        <v>1121</v>
      </c>
      <c r="M101" s="84">
        <v>432</v>
      </c>
      <c r="N101" s="85">
        <v>1355</v>
      </c>
      <c r="O101" s="86">
        <v>35</v>
      </c>
      <c r="P101" s="86">
        <v>285</v>
      </c>
      <c r="Q101" s="86">
        <v>2</v>
      </c>
      <c r="R101" s="86">
        <v>4189</v>
      </c>
      <c r="S101" s="86">
        <v>530</v>
      </c>
    </row>
    <row r="102" spans="1:19" s="1" customFormat="1" x14ac:dyDescent="0.25">
      <c r="A102" s="65">
        <v>883</v>
      </c>
      <c r="B102" s="83" t="s">
        <v>117</v>
      </c>
      <c r="C102" s="84">
        <v>18803</v>
      </c>
      <c r="D102" s="84">
        <v>39</v>
      </c>
      <c r="E102" s="84" t="s">
        <v>363</v>
      </c>
      <c r="F102" s="84">
        <v>2114</v>
      </c>
      <c r="G102" s="84">
        <v>231</v>
      </c>
      <c r="H102" s="84">
        <v>2345</v>
      </c>
      <c r="I102" s="84">
        <v>9</v>
      </c>
      <c r="J102" s="84">
        <v>19</v>
      </c>
      <c r="K102" s="84">
        <v>21</v>
      </c>
      <c r="L102" s="84">
        <v>1314</v>
      </c>
      <c r="M102" s="84">
        <v>408</v>
      </c>
      <c r="N102" s="85">
        <v>2034</v>
      </c>
      <c r="O102" s="84">
        <v>89</v>
      </c>
      <c r="P102" s="84">
        <v>479</v>
      </c>
      <c r="Q102" s="84">
        <v>2</v>
      </c>
      <c r="R102" s="84">
        <v>5453</v>
      </c>
      <c r="S102" s="84">
        <v>612</v>
      </c>
    </row>
    <row r="103" spans="1:19" s="87" customFormat="1" x14ac:dyDescent="0.2">
      <c r="A103" s="65">
        <v>884</v>
      </c>
      <c r="B103" s="83" t="s">
        <v>118</v>
      </c>
      <c r="C103" s="84">
        <v>9218</v>
      </c>
      <c r="D103" s="84">
        <v>35</v>
      </c>
      <c r="E103" s="84" t="s">
        <v>363</v>
      </c>
      <c r="F103" s="84">
        <v>1292</v>
      </c>
      <c r="G103" s="84">
        <v>244</v>
      </c>
      <c r="H103" s="84">
        <v>1536</v>
      </c>
      <c r="I103" s="84">
        <v>28</v>
      </c>
      <c r="J103" s="84">
        <v>17</v>
      </c>
      <c r="K103" s="84">
        <v>101</v>
      </c>
      <c r="L103" s="84">
        <v>852</v>
      </c>
      <c r="M103" s="84">
        <v>186</v>
      </c>
      <c r="N103" s="85">
        <v>1699</v>
      </c>
      <c r="O103" s="86">
        <v>32</v>
      </c>
      <c r="P103" s="86">
        <v>267</v>
      </c>
      <c r="Q103" s="86">
        <v>2</v>
      </c>
      <c r="R103" s="86">
        <v>3278</v>
      </c>
      <c r="S103" s="86">
        <v>408</v>
      </c>
    </row>
    <row r="104" spans="1:19" x14ac:dyDescent="0.25">
      <c r="A104" s="65">
        <v>885</v>
      </c>
      <c r="B104" s="83" t="s">
        <v>119</v>
      </c>
      <c r="C104" s="84">
        <v>6630</v>
      </c>
      <c r="D104" s="84">
        <v>43</v>
      </c>
      <c r="E104" s="84" t="s">
        <v>363</v>
      </c>
      <c r="F104" s="84">
        <v>1114</v>
      </c>
      <c r="G104" s="84">
        <v>78</v>
      </c>
      <c r="H104" s="84">
        <v>1192</v>
      </c>
      <c r="I104" s="84">
        <v>7</v>
      </c>
      <c r="J104" s="84">
        <v>15</v>
      </c>
      <c r="K104" s="84">
        <v>8</v>
      </c>
      <c r="L104" s="84">
        <v>547</v>
      </c>
      <c r="M104" s="84">
        <v>173</v>
      </c>
      <c r="N104" s="85">
        <v>1736</v>
      </c>
      <c r="O104" s="84">
        <v>16</v>
      </c>
      <c r="P104" s="84">
        <v>174</v>
      </c>
      <c r="Q104" s="84" t="s">
        <v>335</v>
      </c>
      <c r="R104" s="84">
        <v>2826</v>
      </c>
      <c r="S104" s="84">
        <v>248</v>
      </c>
    </row>
    <row r="105" spans="1:19" s="87" customFormat="1" ht="24.75" customHeight="1" x14ac:dyDescent="0.25">
      <c r="A105" s="88" t="s">
        <v>369</v>
      </c>
      <c r="B105" s="89"/>
      <c r="C105" s="90">
        <v>134079</v>
      </c>
      <c r="D105" s="90">
        <v>496</v>
      </c>
      <c r="E105" s="91" t="s">
        <v>363</v>
      </c>
      <c r="F105" s="91">
        <v>16020</v>
      </c>
      <c r="G105" s="91">
        <v>2350</v>
      </c>
      <c r="H105" s="91">
        <v>18370</v>
      </c>
      <c r="I105" s="91">
        <v>227</v>
      </c>
      <c r="J105" s="91">
        <v>208</v>
      </c>
      <c r="K105" s="91">
        <v>1199</v>
      </c>
      <c r="L105" s="91">
        <v>10205</v>
      </c>
      <c r="M105" s="91">
        <v>3259</v>
      </c>
      <c r="N105" s="91">
        <v>16334</v>
      </c>
      <c r="O105" s="91">
        <v>315</v>
      </c>
      <c r="P105" s="91">
        <v>2498</v>
      </c>
      <c r="Q105" s="91">
        <v>11</v>
      </c>
      <c r="R105" s="91">
        <v>42968</v>
      </c>
      <c r="S105" s="91">
        <v>5531</v>
      </c>
    </row>
    <row r="106" spans="1:19" s="1" customFormat="1" x14ac:dyDescent="0.25">
      <c r="A106" s="65">
        <v>980</v>
      </c>
      <c r="B106" s="83" t="s">
        <v>120</v>
      </c>
      <c r="C106" s="84">
        <v>36744</v>
      </c>
      <c r="D106" s="84">
        <v>185</v>
      </c>
      <c r="E106" s="84" t="s">
        <v>363</v>
      </c>
      <c r="F106" s="84">
        <v>6241</v>
      </c>
      <c r="G106" s="84">
        <v>626</v>
      </c>
      <c r="H106" s="84">
        <v>6867</v>
      </c>
      <c r="I106" s="84">
        <v>59</v>
      </c>
      <c r="J106" s="84">
        <v>184</v>
      </c>
      <c r="K106" s="84">
        <v>74</v>
      </c>
      <c r="L106" s="84">
        <v>3014</v>
      </c>
      <c r="M106" s="84">
        <v>1048</v>
      </c>
      <c r="N106" s="85">
        <v>6256</v>
      </c>
      <c r="O106" s="84">
        <v>63</v>
      </c>
      <c r="P106" s="84">
        <v>593</v>
      </c>
      <c r="Q106" s="84">
        <v>9</v>
      </c>
      <c r="R106" s="84">
        <v>12204</v>
      </c>
      <c r="S106" s="84">
        <v>1562</v>
      </c>
    </row>
    <row r="107" spans="1:19" s="87" customFormat="1" ht="24.75" customHeight="1" x14ac:dyDescent="0.25">
      <c r="A107" s="88" t="s">
        <v>370</v>
      </c>
      <c r="B107" s="89"/>
      <c r="C107" s="90">
        <v>36744</v>
      </c>
      <c r="D107" s="90">
        <v>185</v>
      </c>
      <c r="E107" s="91" t="s">
        <v>363</v>
      </c>
      <c r="F107" s="91">
        <v>6241</v>
      </c>
      <c r="G107" s="91">
        <v>626</v>
      </c>
      <c r="H107" s="91">
        <v>6867</v>
      </c>
      <c r="I107" s="91">
        <v>59</v>
      </c>
      <c r="J107" s="91">
        <v>184</v>
      </c>
      <c r="K107" s="91">
        <v>74</v>
      </c>
      <c r="L107" s="91">
        <v>3014</v>
      </c>
      <c r="M107" s="91">
        <v>1048</v>
      </c>
      <c r="N107" s="91">
        <v>6256</v>
      </c>
      <c r="O107" s="91">
        <v>63</v>
      </c>
      <c r="P107" s="91">
        <v>593</v>
      </c>
      <c r="Q107" s="91">
        <v>9</v>
      </c>
      <c r="R107" s="91">
        <v>12204</v>
      </c>
      <c r="S107" s="91">
        <v>1562</v>
      </c>
    </row>
    <row r="108" spans="1:19" x14ac:dyDescent="0.25">
      <c r="A108" s="65">
        <v>1060</v>
      </c>
      <c r="B108" s="83" t="s">
        <v>121</v>
      </c>
      <c r="C108" s="84">
        <v>7212</v>
      </c>
      <c r="D108" s="84">
        <v>30</v>
      </c>
      <c r="E108" s="84" t="s">
        <v>363</v>
      </c>
      <c r="F108" s="84">
        <v>721</v>
      </c>
      <c r="G108" s="84">
        <v>67</v>
      </c>
      <c r="H108" s="84">
        <v>788</v>
      </c>
      <c r="I108" s="84">
        <v>5</v>
      </c>
      <c r="J108" s="84">
        <v>10</v>
      </c>
      <c r="K108" s="84">
        <v>4</v>
      </c>
      <c r="L108" s="84">
        <v>713</v>
      </c>
      <c r="M108" s="84">
        <v>165</v>
      </c>
      <c r="N108" s="85">
        <v>815</v>
      </c>
      <c r="O108" s="84">
        <v>4</v>
      </c>
      <c r="P108" s="84">
        <v>125</v>
      </c>
      <c r="Q108" s="84" t="s">
        <v>335</v>
      </c>
      <c r="R108" s="84">
        <v>2165</v>
      </c>
      <c r="S108" s="84">
        <v>334</v>
      </c>
    </row>
    <row r="109" spans="1:19" s="87" customFormat="1" x14ac:dyDescent="0.2">
      <c r="A109" s="65">
        <v>1080</v>
      </c>
      <c r="B109" s="83" t="s">
        <v>122</v>
      </c>
      <c r="C109" s="84">
        <v>34801</v>
      </c>
      <c r="D109" s="84">
        <v>123</v>
      </c>
      <c r="E109" s="84" t="s">
        <v>363</v>
      </c>
      <c r="F109" s="84">
        <v>2978</v>
      </c>
      <c r="G109" s="84">
        <v>313</v>
      </c>
      <c r="H109" s="84">
        <v>3291</v>
      </c>
      <c r="I109" s="84">
        <v>14</v>
      </c>
      <c r="J109" s="84">
        <v>44</v>
      </c>
      <c r="K109" s="84">
        <v>15</v>
      </c>
      <c r="L109" s="84">
        <v>2295</v>
      </c>
      <c r="M109" s="84">
        <v>1082</v>
      </c>
      <c r="N109" s="85">
        <v>3169</v>
      </c>
      <c r="O109" s="86">
        <v>40</v>
      </c>
      <c r="P109" s="86">
        <v>355</v>
      </c>
      <c r="Q109" s="86">
        <v>2</v>
      </c>
      <c r="R109" s="86">
        <v>9343</v>
      </c>
      <c r="S109" s="86">
        <v>1494</v>
      </c>
    </row>
    <row r="110" spans="1:19" s="1" customFormat="1" x14ac:dyDescent="0.25">
      <c r="A110" s="65">
        <v>1081</v>
      </c>
      <c r="B110" s="83" t="s">
        <v>123</v>
      </c>
      <c r="C110" s="84">
        <v>16623</v>
      </c>
      <c r="D110" s="84">
        <v>60</v>
      </c>
      <c r="E110" s="84" t="s">
        <v>363</v>
      </c>
      <c r="F110" s="84">
        <v>1577</v>
      </c>
      <c r="G110" s="84">
        <v>164</v>
      </c>
      <c r="H110" s="84">
        <v>1741</v>
      </c>
      <c r="I110" s="84">
        <v>16</v>
      </c>
      <c r="J110" s="84">
        <v>22</v>
      </c>
      <c r="K110" s="84">
        <v>18</v>
      </c>
      <c r="L110" s="84">
        <v>1214</v>
      </c>
      <c r="M110" s="84">
        <v>377</v>
      </c>
      <c r="N110" s="85">
        <v>1721</v>
      </c>
      <c r="O110" s="84">
        <v>24</v>
      </c>
      <c r="P110" s="84">
        <v>236</v>
      </c>
      <c r="Q110" s="84">
        <v>1</v>
      </c>
      <c r="R110" s="84">
        <v>4893</v>
      </c>
      <c r="S110" s="84">
        <v>807</v>
      </c>
    </row>
    <row r="111" spans="1:19" s="87" customFormat="1" x14ac:dyDescent="0.25">
      <c r="A111" s="92">
        <v>1082</v>
      </c>
      <c r="B111" s="93" t="s">
        <v>124</v>
      </c>
      <c r="C111" s="94">
        <v>17409</v>
      </c>
      <c r="D111" s="94">
        <v>53</v>
      </c>
      <c r="E111" s="86" t="s">
        <v>363</v>
      </c>
      <c r="F111" s="86">
        <v>1648</v>
      </c>
      <c r="G111" s="86">
        <v>240</v>
      </c>
      <c r="H111" s="86">
        <v>1888</v>
      </c>
      <c r="I111" s="86">
        <v>46</v>
      </c>
      <c r="J111" s="86">
        <v>20</v>
      </c>
      <c r="K111" s="86">
        <v>3</v>
      </c>
      <c r="L111" s="86">
        <v>1441</v>
      </c>
      <c r="M111" s="86">
        <v>501</v>
      </c>
      <c r="N111" s="86">
        <v>1206</v>
      </c>
      <c r="O111" s="86">
        <v>23</v>
      </c>
      <c r="P111" s="86">
        <v>167</v>
      </c>
      <c r="Q111" s="86">
        <v>2</v>
      </c>
      <c r="R111" s="86">
        <v>4907</v>
      </c>
      <c r="S111" s="86">
        <v>641</v>
      </c>
    </row>
    <row r="112" spans="1:19" s="87" customFormat="1" x14ac:dyDescent="0.25">
      <c r="A112" s="92">
        <v>1083</v>
      </c>
      <c r="B112" s="93" t="s">
        <v>125</v>
      </c>
      <c r="C112" s="94">
        <v>10086</v>
      </c>
      <c r="D112" s="94">
        <v>40</v>
      </c>
      <c r="E112" s="86" t="s">
        <v>363</v>
      </c>
      <c r="F112" s="86">
        <v>1323</v>
      </c>
      <c r="G112" s="86">
        <v>200</v>
      </c>
      <c r="H112" s="86">
        <v>1523</v>
      </c>
      <c r="I112" s="86">
        <v>45</v>
      </c>
      <c r="J112" s="86">
        <v>21</v>
      </c>
      <c r="K112" s="86">
        <v>7</v>
      </c>
      <c r="L112" s="86">
        <v>843</v>
      </c>
      <c r="M112" s="86">
        <v>269</v>
      </c>
      <c r="N112" s="86">
        <v>1020</v>
      </c>
      <c r="O112" s="86">
        <v>17</v>
      </c>
      <c r="P112" s="86">
        <v>92</v>
      </c>
      <c r="Q112" s="86">
        <v>1</v>
      </c>
      <c r="R112" s="86">
        <v>3266</v>
      </c>
      <c r="S112" s="86">
        <v>405</v>
      </c>
    </row>
    <row r="113" spans="1:19" s="87" customFormat="1" ht="24.75" customHeight="1" x14ac:dyDescent="0.25">
      <c r="A113" s="88" t="s">
        <v>371</v>
      </c>
      <c r="B113" s="89"/>
      <c r="C113" s="90">
        <v>86131</v>
      </c>
      <c r="D113" s="90">
        <v>306</v>
      </c>
      <c r="E113" s="91" t="s">
        <v>363</v>
      </c>
      <c r="F113" s="91">
        <v>8247</v>
      </c>
      <c r="G113" s="91">
        <v>984</v>
      </c>
      <c r="H113" s="91">
        <v>9231</v>
      </c>
      <c r="I113" s="91">
        <v>126</v>
      </c>
      <c r="J113" s="91">
        <v>117</v>
      </c>
      <c r="K113" s="91">
        <v>47</v>
      </c>
      <c r="L113" s="91">
        <v>6506</v>
      </c>
      <c r="M113" s="91">
        <v>2394</v>
      </c>
      <c r="N113" s="91">
        <v>7931</v>
      </c>
      <c r="O113" s="91">
        <v>108</v>
      </c>
      <c r="P113" s="91">
        <v>975</v>
      </c>
      <c r="Q113" s="91">
        <v>6</v>
      </c>
      <c r="R113" s="91">
        <v>24574</v>
      </c>
      <c r="S113" s="91">
        <v>3681</v>
      </c>
    </row>
    <row r="114" spans="1:19" s="87" customFormat="1" x14ac:dyDescent="0.25">
      <c r="A114" s="92">
        <v>1214</v>
      </c>
      <c r="B114" s="93" t="s">
        <v>126</v>
      </c>
      <c r="C114" s="94">
        <v>8266</v>
      </c>
      <c r="D114" s="94">
        <v>37</v>
      </c>
      <c r="E114" s="86" t="s">
        <v>363</v>
      </c>
      <c r="F114" s="86">
        <v>1037</v>
      </c>
      <c r="G114" s="86">
        <v>160</v>
      </c>
      <c r="H114" s="86">
        <v>1197</v>
      </c>
      <c r="I114" s="86">
        <v>15</v>
      </c>
      <c r="J114" s="86">
        <v>20</v>
      </c>
      <c r="K114" s="86">
        <v>1</v>
      </c>
      <c r="L114" s="86">
        <v>771</v>
      </c>
      <c r="M114" s="86">
        <v>157</v>
      </c>
      <c r="N114" s="86">
        <v>1079</v>
      </c>
      <c r="O114" s="86">
        <v>17</v>
      </c>
      <c r="P114" s="86">
        <v>61</v>
      </c>
      <c r="Q114" s="86">
        <v>1</v>
      </c>
      <c r="R114" s="86">
        <v>2959</v>
      </c>
      <c r="S114" s="86">
        <v>375</v>
      </c>
    </row>
    <row r="115" spans="1:19" s="87" customFormat="1" x14ac:dyDescent="0.25">
      <c r="A115" s="92">
        <v>1230</v>
      </c>
      <c r="B115" s="93" t="s">
        <v>127</v>
      </c>
      <c r="C115" s="94">
        <v>13195</v>
      </c>
      <c r="D115" s="94">
        <v>36</v>
      </c>
      <c r="E115" s="86" t="s">
        <v>363</v>
      </c>
      <c r="F115" s="86">
        <v>1084</v>
      </c>
      <c r="G115" s="86">
        <v>323</v>
      </c>
      <c r="H115" s="86">
        <v>1407</v>
      </c>
      <c r="I115" s="86">
        <v>44</v>
      </c>
      <c r="J115" s="86">
        <v>14</v>
      </c>
      <c r="K115" s="86">
        <v>1</v>
      </c>
      <c r="L115" s="86">
        <v>1044</v>
      </c>
      <c r="M115" s="86">
        <v>260</v>
      </c>
      <c r="N115" s="86">
        <v>435</v>
      </c>
      <c r="O115" s="86">
        <v>10</v>
      </c>
      <c r="P115" s="86">
        <v>30</v>
      </c>
      <c r="Q115" s="86" t="s">
        <v>335</v>
      </c>
      <c r="R115" s="86">
        <v>2200</v>
      </c>
      <c r="S115" s="86">
        <v>298</v>
      </c>
    </row>
    <row r="116" spans="1:19" x14ac:dyDescent="0.25">
      <c r="A116" s="65">
        <v>1231</v>
      </c>
      <c r="B116" s="83" t="s">
        <v>128</v>
      </c>
      <c r="C116" s="84">
        <v>8346</v>
      </c>
      <c r="D116" s="84">
        <v>17</v>
      </c>
      <c r="E116" s="84" t="s">
        <v>363</v>
      </c>
      <c r="F116" s="84">
        <v>671</v>
      </c>
      <c r="G116" s="84">
        <v>127</v>
      </c>
      <c r="H116" s="84">
        <v>798</v>
      </c>
      <c r="I116" s="84">
        <v>37</v>
      </c>
      <c r="J116" s="84">
        <v>6</v>
      </c>
      <c r="K116" s="84" t="s">
        <v>335</v>
      </c>
      <c r="L116" s="84">
        <v>478</v>
      </c>
      <c r="M116" s="84">
        <v>122</v>
      </c>
      <c r="N116" s="85">
        <v>68</v>
      </c>
      <c r="O116" s="84">
        <v>4</v>
      </c>
      <c r="P116" s="84">
        <v>8</v>
      </c>
      <c r="Q116" s="84">
        <v>1</v>
      </c>
      <c r="R116" s="84">
        <v>879</v>
      </c>
      <c r="S116" s="84">
        <v>116</v>
      </c>
    </row>
    <row r="117" spans="1:19" s="1" customFormat="1" x14ac:dyDescent="0.25">
      <c r="A117" s="65">
        <v>1233</v>
      </c>
      <c r="B117" s="83" t="s">
        <v>129</v>
      </c>
      <c r="C117" s="84">
        <v>20573</v>
      </c>
      <c r="D117" s="84">
        <v>74</v>
      </c>
      <c r="E117" s="84" t="s">
        <v>363</v>
      </c>
      <c r="F117" s="84">
        <v>1478</v>
      </c>
      <c r="G117" s="84">
        <v>122</v>
      </c>
      <c r="H117" s="84">
        <v>1600</v>
      </c>
      <c r="I117" s="84">
        <v>10</v>
      </c>
      <c r="J117" s="84">
        <v>11</v>
      </c>
      <c r="K117" s="84">
        <v>1</v>
      </c>
      <c r="L117" s="84">
        <v>1333</v>
      </c>
      <c r="M117" s="84">
        <v>590</v>
      </c>
      <c r="N117" s="85">
        <v>623</v>
      </c>
      <c r="O117" s="84">
        <v>33</v>
      </c>
      <c r="P117" s="84">
        <v>120</v>
      </c>
      <c r="Q117" s="84" t="s">
        <v>335</v>
      </c>
      <c r="R117" s="84">
        <v>2737</v>
      </c>
      <c r="S117" s="84">
        <v>272</v>
      </c>
    </row>
    <row r="118" spans="1:19" s="1" customFormat="1" x14ac:dyDescent="0.25">
      <c r="A118" s="65">
        <v>1256</v>
      </c>
      <c r="B118" s="83" t="s">
        <v>130</v>
      </c>
      <c r="C118" s="84">
        <v>7711</v>
      </c>
      <c r="D118" s="84">
        <v>39</v>
      </c>
      <c r="E118" s="84" t="s">
        <v>363</v>
      </c>
      <c r="F118" s="84">
        <v>959</v>
      </c>
      <c r="G118" s="84">
        <v>50</v>
      </c>
      <c r="H118" s="84">
        <v>1009</v>
      </c>
      <c r="I118" s="84">
        <v>3</v>
      </c>
      <c r="J118" s="84">
        <v>19</v>
      </c>
      <c r="K118" s="84">
        <v>4</v>
      </c>
      <c r="L118" s="84">
        <v>659</v>
      </c>
      <c r="M118" s="84">
        <v>173</v>
      </c>
      <c r="N118" s="85">
        <v>920</v>
      </c>
      <c r="O118" s="84">
        <v>6</v>
      </c>
      <c r="P118" s="84">
        <v>120</v>
      </c>
      <c r="Q118" s="84" t="s">
        <v>335</v>
      </c>
      <c r="R118" s="84">
        <v>2691</v>
      </c>
      <c r="S118" s="84">
        <v>425</v>
      </c>
    </row>
    <row r="119" spans="1:19" x14ac:dyDescent="0.25">
      <c r="A119" s="65">
        <v>1257</v>
      </c>
      <c r="B119" s="83" t="s">
        <v>131</v>
      </c>
      <c r="C119" s="84">
        <v>6005</v>
      </c>
      <c r="D119" s="84">
        <v>24</v>
      </c>
      <c r="E119" s="84" t="s">
        <v>363</v>
      </c>
      <c r="F119" s="84">
        <v>734</v>
      </c>
      <c r="G119" s="84">
        <v>153</v>
      </c>
      <c r="H119" s="84">
        <v>887</v>
      </c>
      <c r="I119" s="84">
        <v>10</v>
      </c>
      <c r="J119" s="84">
        <v>14</v>
      </c>
      <c r="K119" s="84">
        <v>42</v>
      </c>
      <c r="L119" s="84">
        <v>538</v>
      </c>
      <c r="M119" s="84">
        <v>129</v>
      </c>
      <c r="N119" s="85">
        <v>888</v>
      </c>
      <c r="O119" s="84">
        <v>4</v>
      </c>
      <c r="P119" s="84">
        <v>156</v>
      </c>
      <c r="Q119" s="84">
        <v>2</v>
      </c>
      <c r="R119" s="84">
        <v>2227</v>
      </c>
      <c r="S119" s="84">
        <v>403</v>
      </c>
    </row>
    <row r="120" spans="1:19" x14ac:dyDescent="0.25">
      <c r="A120" s="65">
        <v>1260</v>
      </c>
      <c r="B120" s="83" t="s">
        <v>132</v>
      </c>
      <c r="C120" s="84">
        <v>8682</v>
      </c>
      <c r="D120" s="84">
        <v>26</v>
      </c>
      <c r="E120" s="84" t="s">
        <v>363</v>
      </c>
      <c r="F120" s="84">
        <v>1039</v>
      </c>
      <c r="G120" s="84">
        <v>165</v>
      </c>
      <c r="H120" s="84">
        <v>1204</v>
      </c>
      <c r="I120" s="84">
        <v>43</v>
      </c>
      <c r="J120" s="84">
        <v>11</v>
      </c>
      <c r="K120" s="84">
        <v>6</v>
      </c>
      <c r="L120" s="84">
        <v>837</v>
      </c>
      <c r="M120" s="84">
        <v>158</v>
      </c>
      <c r="N120" s="85">
        <v>452</v>
      </c>
      <c r="O120" s="84">
        <v>5</v>
      </c>
      <c r="P120" s="84">
        <v>53</v>
      </c>
      <c r="Q120" s="84" t="s">
        <v>335</v>
      </c>
      <c r="R120" s="84">
        <v>2051</v>
      </c>
      <c r="S120" s="84">
        <v>403</v>
      </c>
    </row>
    <row r="121" spans="1:19" s="87" customFormat="1" x14ac:dyDescent="0.25">
      <c r="A121" s="92">
        <v>1261</v>
      </c>
      <c r="B121" s="93" t="s">
        <v>133</v>
      </c>
      <c r="C121" s="94">
        <v>17197</v>
      </c>
      <c r="D121" s="94">
        <v>73</v>
      </c>
      <c r="E121" s="86" t="s">
        <v>363</v>
      </c>
      <c r="F121" s="86">
        <v>1458</v>
      </c>
      <c r="G121" s="86">
        <v>135</v>
      </c>
      <c r="H121" s="86">
        <v>1593</v>
      </c>
      <c r="I121" s="86">
        <v>36</v>
      </c>
      <c r="J121" s="86">
        <v>19</v>
      </c>
      <c r="K121" s="86">
        <v>1</v>
      </c>
      <c r="L121" s="86">
        <v>1546</v>
      </c>
      <c r="M121" s="86">
        <v>804</v>
      </c>
      <c r="N121" s="86">
        <v>676</v>
      </c>
      <c r="O121" s="86">
        <v>28</v>
      </c>
      <c r="P121" s="86">
        <v>83</v>
      </c>
      <c r="Q121" s="86">
        <v>2</v>
      </c>
      <c r="R121" s="86">
        <v>3344</v>
      </c>
      <c r="S121" s="86">
        <v>556</v>
      </c>
    </row>
    <row r="122" spans="1:19" s="87" customFormat="1" x14ac:dyDescent="0.25">
      <c r="A122" s="92">
        <v>1262</v>
      </c>
      <c r="B122" s="93" t="s">
        <v>134</v>
      </c>
      <c r="C122" s="94">
        <v>12041</v>
      </c>
      <c r="D122" s="94">
        <v>35</v>
      </c>
      <c r="E122" s="86" t="s">
        <v>363</v>
      </c>
      <c r="F122" s="86">
        <v>592</v>
      </c>
      <c r="G122" s="86">
        <v>58</v>
      </c>
      <c r="H122" s="86">
        <v>650</v>
      </c>
      <c r="I122" s="86">
        <v>8</v>
      </c>
      <c r="J122" s="86">
        <v>4</v>
      </c>
      <c r="K122" s="86" t="s">
        <v>335</v>
      </c>
      <c r="L122" s="86">
        <v>778</v>
      </c>
      <c r="M122" s="86">
        <v>283</v>
      </c>
      <c r="N122" s="86">
        <v>275</v>
      </c>
      <c r="O122" s="86">
        <v>34</v>
      </c>
      <c r="P122" s="86">
        <v>48</v>
      </c>
      <c r="Q122" s="86">
        <v>1</v>
      </c>
      <c r="R122" s="86">
        <v>1535</v>
      </c>
      <c r="S122" s="86">
        <v>154</v>
      </c>
    </row>
    <row r="123" spans="1:19" s="1" customFormat="1" x14ac:dyDescent="0.25">
      <c r="A123" s="65">
        <v>1263</v>
      </c>
      <c r="B123" s="83" t="s">
        <v>135</v>
      </c>
      <c r="C123" s="84">
        <v>12005</v>
      </c>
      <c r="D123" s="84">
        <v>32</v>
      </c>
      <c r="E123" s="84" t="s">
        <v>363</v>
      </c>
      <c r="F123" s="84">
        <v>1021</v>
      </c>
      <c r="G123" s="84">
        <v>109</v>
      </c>
      <c r="H123" s="84">
        <v>1130</v>
      </c>
      <c r="I123" s="84">
        <v>8</v>
      </c>
      <c r="J123" s="84">
        <v>13</v>
      </c>
      <c r="K123" s="84" t="s">
        <v>335</v>
      </c>
      <c r="L123" s="84">
        <v>995</v>
      </c>
      <c r="M123" s="84">
        <v>317</v>
      </c>
      <c r="N123" s="85">
        <v>566</v>
      </c>
      <c r="O123" s="84">
        <v>9</v>
      </c>
      <c r="P123" s="84">
        <v>101</v>
      </c>
      <c r="Q123" s="84">
        <v>1</v>
      </c>
      <c r="R123" s="84">
        <v>2105</v>
      </c>
      <c r="S123" s="84">
        <v>391</v>
      </c>
    </row>
    <row r="124" spans="1:19" x14ac:dyDescent="0.25">
      <c r="A124" s="65">
        <v>1264</v>
      </c>
      <c r="B124" s="83" t="s">
        <v>136</v>
      </c>
      <c r="C124" s="84">
        <v>8986</v>
      </c>
      <c r="D124" s="84">
        <v>29</v>
      </c>
      <c r="E124" s="84" t="s">
        <v>363</v>
      </c>
      <c r="F124" s="84">
        <v>1116</v>
      </c>
      <c r="G124" s="84">
        <v>318</v>
      </c>
      <c r="H124" s="84">
        <v>1434</v>
      </c>
      <c r="I124" s="84">
        <v>53</v>
      </c>
      <c r="J124" s="84">
        <v>13</v>
      </c>
      <c r="K124" s="84">
        <v>1</v>
      </c>
      <c r="L124" s="84">
        <v>728</v>
      </c>
      <c r="M124" s="84">
        <v>171</v>
      </c>
      <c r="N124" s="85">
        <v>939</v>
      </c>
      <c r="O124" s="84">
        <v>3</v>
      </c>
      <c r="P124" s="84">
        <v>55</v>
      </c>
      <c r="Q124" s="84">
        <v>1</v>
      </c>
      <c r="R124" s="84">
        <v>2786</v>
      </c>
      <c r="S124" s="84">
        <v>356</v>
      </c>
    </row>
    <row r="125" spans="1:19" s="1" customFormat="1" x14ac:dyDescent="0.25">
      <c r="A125" s="65">
        <v>1265</v>
      </c>
      <c r="B125" s="83" t="s">
        <v>137</v>
      </c>
      <c r="C125" s="84">
        <v>11832</v>
      </c>
      <c r="D125" s="84">
        <v>44</v>
      </c>
      <c r="E125" s="84" t="s">
        <v>363</v>
      </c>
      <c r="F125" s="84">
        <v>1923</v>
      </c>
      <c r="G125" s="84">
        <v>195</v>
      </c>
      <c r="H125" s="84">
        <v>2118</v>
      </c>
      <c r="I125" s="84">
        <v>11</v>
      </c>
      <c r="J125" s="84">
        <v>24</v>
      </c>
      <c r="K125" s="84">
        <v>6</v>
      </c>
      <c r="L125" s="84">
        <v>1223</v>
      </c>
      <c r="M125" s="84">
        <v>210</v>
      </c>
      <c r="N125" s="85">
        <v>1828</v>
      </c>
      <c r="O125" s="84">
        <v>11</v>
      </c>
      <c r="P125" s="84">
        <v>118</v>
      </c>
      <c r="Q125" s="84" t="s">
        <v>335</v>
      </c>
      <c r="R125" s="84">
        <v>4455</v>
      </c>
      <c r="S125" s="84">
        <v>747</v>
      </c>
    </row>
    <row r="126" spans="1:19" x14ac:dyDescent="0.25">
      <c r="A126" s="65">
        <v>1266</v>
      </c>
      <c r="B126" s="83" t="s">
        <v>138</v>
      </c>
      <c r="C126" s="84">
        <v>9069</v>
      </c>
      <c r="D126" s="84">
        <v>45</v>
      </c>
      <c r="E126" s="84" t="s">
        <v>363</v>
      </c>
      <c r="F126" s="84">
        <v>1400</v>
      </c>
      <c r="G126" s="84">
        <v>172</v>
      </c>
      <c r="H126" s="84">
        <v>1572</v>
      </c>
      <c r="I126" s="84">
        <v>14</v>
      </c>
      <c r="J126" s="84">
        <v>18</v>
      </c>
      <c r="K126" s="84">
        <v>4</v>
      </c>
      <c r="L126" s="84">
        <v>876</v>
      </c>
      <c r="M126" s="84">
        <v>185</v>
      </c>
      <c r="N126" s="85">
        <v>1797</v>
      </c>
      <c r="O126" s="84">
        <v>15</v>
      </c>
      <c r="P126" s="84">
        <v>107</v>
      </c>
      <c r="Q126" s="84">
        <v>1</v>
      </c>
      <c r="R126" s="84">
        <v>3313</v>
      </c>
      <c r="S126" s="84">
        <v>579</v>
      </c>
    </row>
    <row r="127" spans="1:19" x14ac:dyDescent="0.25">
      <c r="A127" s="65">
        <v>1267</v>
      </c>
      <c r="B127" s="83" t="s">
        <v>139</v>
      </c>
      <c r="C127" s="84">
        <v>9362</v>
      </c>
      <c r="D127" s="84">
        <v>42</v>
      </c>
      <c r="E127" s="84" t="s">
        <v>363</v>
      </c>
      <c r="F127" s="84">
        <v>1085</v>
      </c>
      <c r="G127" s="84">
        <v>87</v>
      </c>
      <c r="H127" s="84">
        <v>1172</v>
      </c>
      <c r="I127" s="84">
        <v>11</v>
      </c>
      <c r="J127" s="84">
        <v>20</v>
      </c>
      <c r="K127" s="84">
        <v>9</v>
      </c>
      <c r="L127" s="84">
        <v>774</v>
      </c>
      <c r="M127" s="84">
        <v>228</v>
      </c>
      <c r="N127" s="85">
        <v>886</v>
      </c>
      <c r="O127" s="84">
        <v>7</v>
      </c>
      <c r="P127" s="84">
        <v>117</v>
      </c>
      <c r="Q127" s="84">
        <v>2</v>
      </c>
      <c r="R127" s="84">
        <v>2818</v>
      </c>
      <c r="S127" s="84">
        <v>465</v>
      </c>
    </row>
    <row r="128" spans="1:19" s="1" customFormat="1" x14ac:dyDescent="0.25">
      <c r="A128" s="65">
        <v>1270</v>
      </c>
      <c r="B128" s="83" t="s">
        <v>140</v>
      </c>
      <c r="C128" s="84">
        <v>8125</v>
      </c>
      <c r="D128" s="84">
        <v>38</v>
      </c>
      <c r="E128" s="84" t="s">
        <v>363</v>
      </c>
      <c r="F128" s="84">
        <v>1328</v>
      </c>
      <c r="G128" s="84">
        <v>290</v>
      </c>
      <c r="H128" s="84">
        <v>1618</v>
      </c>
      <c r="I128" s="84">
        <v>90</v>
      </c>
      <c r="J128" s="84">
        <v>18</v>
      </c>
      <c r="K128" s="84" t="s">
        <v>335</v>
      </c>
      <c r="L128" s="84">
        <v>660</v>
      </c>
      <c r="M128" s="84">
        <v>150</v>
      </c>
      <c r="N128" s="85">
        <v>1569</v>
      </c>
      <c r="O128" s="84">
        <v>17</v>
      </c>
      <c r="P128" s="84">
        <v>38</v>
      </c>
      <c r="Q128" s="84">
        <v>2</v>
      </c>
      <c r="R128" s="84">
        <v>2919</v>
      </c>
      <c r="S128" s="84">
        <v>393</v>
      </c>
    </row>
    <row r="129" spans="1:19" x14ac:dyDescent="0.25">
      <c r="A129" s="65">
        <v>1272</v>
      </c>
      <c r="B129" s="83" t="s">
        <v>141</v>
      </c>
      <c r="C129" s="84">
        <v>6858</v>
      </c>
      <c r="D129" s="84">
        <v>26</v>
      </c>
      <c r="E129" s="84" t="s">
        <v>363</v>
      </c>
      <c r="F129" s="84">
        <v>799</v>
      </c>
      <c r="G129" s="84">
        <v>75</v>
      </c>
      <c r="H129" s="84">
        <v>874</v>
      </c>
      <c r="I129" s="84">
        <v>2</v>
      </c>
      <c r="J129" s="84">
        <v>11</v>
      </c>
      <c r="K129" s="84">
        <v>1</v>
      </c>
      <c r="L129" s="84">
        <v>639</v>
      </c>
      <c r="M129" s="84">
        <v>177</v>
      </c>
      <c r="N129" s="85">
        <v>583</v>
      </c>
      <c r="O129" s="84">
        <v>5</v>
      </c>
      <c r="P129" s="84">
        <v>35</v>
      </c>
      <c r="Q129" s="84" t="s">
        <v>335</v>
      </c>
      <c r="R129" s="84">
        <v>2382</v>
      </c>
      <c r="S129" s="84">
        <v>346</v>
      </c>
    </row>
    <row r="130" spans="1:19" s="1" customFormat="1" x14ac:dyDescent="0.25">
      <c r="A130" s="65">
        <v>1273</v>
      </c>
      <c r="B130" s="83" t="s">
        <v>142</v>
      </c>
      <c r="C130" s="84">
        <v>7421</v>
      </c>
      <c r="D130" s="84">
        <v>27</v>
      </c>
      <c r="E130" s="84" t="s">
        <v>363</v>
      </c>
      <c r="F130" s="84">
        <v>836</v>
      </c>
      <c r="G130" s="84">
        <v>112</v>
      </c>
      <c r="H130" s="84">
        <v>948</v>
      </c>
      <c r="I130" s="84">
        <v>13</v>
      </c>
      <c r="J130" s="84">
        <v>14</v>
      </c>
      <c r="K130" s="84">
        <v>2</v>
      </c>
      <c r="L130" s="84">
        <v>653</v>
      </c>
      <c r="M130" s="84">
        <v>162</v>
      </c>
      <c r="N130" s="85">
        <v>1103</v>
      </c>
      <c r="O130" s="84">
        <v>9</v>
      </c>
      <c r="P130" s="84">
        <v>180</v>
      </c>
      <c r="Q130" s="84" t="s">
        <v>335</v>
      </c>
      <c r="R130" s="84">
        <v>2681</v>
      </c>
      <c r="S130" s="84">
        <v>422</v>
      </c>
    </row>
    <row r="131" spans="1:19" x14ac:dyDescent="0.25">
      <c r="A131" s="65">
        <v>1275</v>
      </c>
      <c r="B131" s="83" t="s">
        <v>143</v>
      </c>
      <c r="C131" s="84">
        <v>3502</v>
      </c>
      <c r="D131" s="84">
        <v>14</v>
      </c>
      <c r="E131" s="84" t="s">
        <v>363</v>
      </c>
      <c r="F131" s="84">
        <v>477</v>
      </c>
      <c r="G131" s="84">
        <v>53</v>
      </c>
      <c r="H131" s="84">
        <v>530</v>
      </c>
      <c r="I131" s="84">
        <v>9</v>
      </c>
      <c r="J131" s="84">
        <v>9</v>
      </c>
      <c r="K131" s="84">
        <v>1</v>
      </c>
      <c r="L131" s="84">
        <v>289</v>
      </c>
      <c r="M131" s="84">
        <v>69</v>
      </c>
      <c r="N131" s="85">
        <v>454</v>
      </c>
      <c r="O131" s="84">
        <v>5</v>
      </c>
      <c r="P131" s="84">
        <v>53</v>
      </c>
      <c r="Q131" s="84">
        <v>1</v>
      </c>
      <c r="R131" s="84">
        <v>1164</v>
      </c>
      <c r="S131" s="84">
        <v>185</v>
      </c>
    </row>
    <row r="132" spans="1:19" s="1" customFormat="1" x14ac:dyDescent="0.25">
      <c r="A132" s="65">
        <v>1276</v>
      </c>
      <c r="B132" s="83" t="s">
        <v>144</v>
      </c>
      <c r="C132" s="84">
        <v>10314</v>
      </c>
      <c r="D132" s="84">
        <v>52</v>
      </c>
      <c r="E132" s="84" t="s">
        <v>363</v>
      </c>
      <c r="F132" s="84">
        <v>1127</v>
      </c>
      <c r="G132" s="84">
        <v>352</v>
      </c>
      <c r="H132" s="84">
        <v>1479</v>
      </c>
      <c r="I132" s="84">
        <v>105</v>
      </c>
      <c r="J132" s="84">
        <v>25</v>
      </c>
      <c r="K132" s="84">
        <v>6</v>
      </c>
      <c r="L132" s="84">
        <v>942</v>
      </c>
      <c r="M132" s="84">
        <v>186</v>
      </c>
      <c r="N132" s="85">
        <v>1106</v>
      </c>
      <c r="O132" s="84">
        <v>13</v>
      </c>
      <c r="P132" s="84">
        <v>126</v>
      </c>
      <c r="Q132" s="84">
        <v>1</v>
      </c>
      <c r="R132" s="84">
        <v>3464</v>
      </c>
      <c r="S132" s="84">
        <v>574</v>
      </c>
    </row>
    <row r="133" spans="1:19" s="1" customFormat="1" x14ac:dyDescent="0.25">
      <c r="A133" s="65">
        <v>1277</v>
      </c>
      <c r="B133" s="83" t="s">
        <v>145</v>
      </c>
      <c r="C133" s="84">
        <v>8377</v>
      </c>
      <c r="D133" s="84">
        <v>27</v>
      </c>
      <c r="E133" s="84" t="s">
        <v>363</v>
      </c>
      <c r="F133" s="84">
        <v>882</v>
      </c>
      <c r="G133" s="84">
        <v>135</v>
      </c>
      <c r="H133" s="84">
        <v>1017</v>
      </c>
      <c r="I133" s="84">
        <v>31</v>
      </c>
      <c r="J133" s="84">
        <v>9</v>
      </c>
      <c r="K133" s="84" t="s">
        <v>335</v>
      </c>
      <c r="L133" s="84">
        <v>621</v>
      </c>
      <c r="M133" s="84">
        <v>158</v>
      </c>
      <c r="N133" s="85">
        <v>487</v>
      </c>
      <c r="O133" s="84">
        <v>4</v>
      </c>
      <c r="P133" s="84">
        <v>25</v>
      </c>
      <c r="Q133" s="84" t="s">
        <v>335</v>
      </c>
      <c r="R133" s="84">
        <v>1903</v>
      </c>
      <c r="S133" s="84">
        <v>382</v>
      </c>
    </row>
    <row r="134" spans="1:19" x14ac:dyDescent="0.25">
      <c r="A134" s="65">
        <v>1278</v>
      </c>
      <c r="B134" s="83" t="s">
        <v>146</v>
      </c>
      <c r="C134" s="84">
        <v>9343</v>
      </c>
      <c r="D134" s="84">
        <v>36</v>
      </c>
      <c r="E134" s="84" t="s">
        <v>363</v>
      </c>
      <c r="F134" s="84">
        <v>1448</v>
      </c>
      <c r="G134" s="84">
        <v>154</v>
      </c>
      <c r="H134" s="84">
        <v>1602</v>
      </c>
      <c r="I134" s="84">
        <v>17</v>
      </c>
      <c r="J134" s="84">
        <v>8</v>
      </c>
      <c r="K134" s="84">
        <v>7</v>
      </c>
      <c r="L134" s="84">
        <v>576</v>
      </c>
      <c r="M134" s="84">
        <v>298</v>
      </c>
      <c r="N134" s="85">
        <v>1297</v>
      </c>
      <c r="O134" s="84">
        <v>12</v>
      </c>
      <c r="P134" s="84">
        <v>152</v>
      </c>
      <c r="Q134" s="84" t="s">
        <v>335</v>
      </c>
      <c r="R134" s="84">
        <v>3370</v>
      </c>
      <c r="S134" s="84">
        <v>172</v>
      </c>
    </row>
    <row r="135" spans="1:19" s="1" customFormat="1" x14ac:dyDescent="0.25">
      <c r="A135" s="65">
        <v>1280</v>
      </c>
      <c r="B135" s="83" t="s">
        <v>147</v>
      </c>
      <c r="C135" s="84">
        <v>125388</v>
      </c>
      <c r="D135" s="84">
        <v>208</v>
      </c>
      <c r="E135" s="84" t="s">
        <v>363</v>
      </c>
      <c r="F135" s="84">
        <v>13275</v>
      </c>
      <c r="G135" s="84">
        <v>2080</v>
      </c>
      <c r="H135" s="84">
        <v>15355</v>
      </c>
      <c r="I135" s="84">
        <v>465</v>
      </c>
      <c r="J135" s="84">
        <v>95</v>
      </c>
      <c r="K135" s="84">
        <v>362</v>
      </c>
      <c r="L135" s="84">
        <v>4742</v>
      </c>
      <c r="M135" s="84">
        <v>1016</v>
      </c>
      <c r="N135" s="85">
        <v>1146</v>
      </c>
      <c r="O135" s="84">
        <v>84</v>
      </c>
      <c r="P135" s="84">
        <v>210</v>
      </c>
      <c r="Q135" s="84">
        <v>2</v>
      </c>
      <c r="R135" s="84">
        <v>16891</v>
      </c>
      <c r="S135" s="84">
        <v>1022</v>
      </c>
    </row>
    <row r="136" spans="1:19" x14ac:dyDescent="0.25">
      <c r="A136" s="65">
        <v>1281</v>
      </c>
      <c r="B136" s="83" t="s">
        <v>148</v>
      </c>
      <c r="C136" s="84">
        <v>62509</v>
      </c>
      <c r="D136" s="84">
        <v>92</v>
      </c>
      <c r="E136" s="84" t="s">
        <v>363</v>
      </c>
      <c r="F136" s="84">
        <v>8245</v>
      </c>
      <c r="G136" s="84">
        <v>496</v>
      </c>
      <c r="H136" s="84">
        <v>8741</v>
      </c>
      <c r="I136" s="84">
        <v>46</v>
      </c>
      <c r="J136" s="84">
        <v>36</v>
      </c>
      <c r="K136" s="84">
        <v>255</v>
      </c>
      <c r="L136" s="84">
        <v>2643</v>
      </c>
      <c r="M136" s="84">
        <v>527</v>
      </c>
      <c r="N136" s="85">
        <v>1428</v>
      </c>
      <c r="O136" s="84">
        <v>88</v>
      </c>
      <c r="P136" s="84">
        <v>195</v>
      </c>
      <c r="Q136" s="84">
        <v>1</v>
      </c>
      <c r="R136" s="84">
        <v>6651</v>
      </c>
      <c r="S136" s="84">
        <v>704</v>
      </c>
    </row>
    <row r="137" spans="1:19" s="1" customFormat="1" x14ac:dyDescent="0.25">
      <c r="A137" s="65">
        <v>1282</v>
      </c>
      <c r="B137" s="83" t="s">
        <v>149</v>
      </c>
      <c r="C137" s="84">
        <v>20152</v>
      </c>
      <c r="D137" s="84">
        <v>72</v>
      </c>
      <c r="E137" s="84" t="s">
        <v>363</v>
      </c>
      <c r="F137" s="84">
        <v>1666</v>
      </c>
      <c r="G137" s="84">
        <v>568</v>
      </c>
      <c r="H137" s="84">
        <v>2234</v>
      </c>
      <c r="I137" s="84">
        <v>57</v>
      </c>
      <c r="J137" s="84">
        <v>22</v>
      </c>
      <c r="K137" s="84">
        <v>9</v>
      </c>
      <c r="L137" s="84">
        <v>1328</v>
      </c>
      <c r="M137" s="84">
        <v>388</v>
      </c>
      <c r="N137" s="85">
        <v>607</v>
      </c>
      <c r="O137" s="84">
        <v>11</v>
      </c>
      <c r="P137" s="84">
        <v>90</v>
      </c>
      <c r="Q137" s="84">
        <v>1</v>
      </c>
      <c r="R137" s="84">
        <v>4318</v>
      </c>
      <c r="S137" s="84">
        <v>387</v>
      </c>
    </row>
    <row r="138" spans="1:19" s="1" customFormat="1" x14ac:dyDescent="0.25">
      <c r="A138" s="65">
        <v>1283</v>
      </c>
      <c r="B138" s="83" t="s">
        <v>150</v>
      </c>
      <c r="C138" s="84">
        <v>66110</v>
      </c>
      <c r="D138" s="84">
        <v>141</v>
      </c>
      <c r="E138" s="84" t="s">
        <v>363</v>
      </c>
      <c r="F138" s="84">
        <v>7745</v>
      </c>
      <c r="G138" s="84">
        <v>1668</v>
      </c>
      <c r="H138" s="84">
        <v>9413</v>
      </c>
      <c r="I138" s="84">
        <v>442</v>
      </c>
      <c r="J138" s="84">
        <v>51</v>
      </c>
      <c r="K138" s="84">
        <v>246</v>
      </c>
      <c r="L138" s="84">
        <v>3777</v>
      </c>
      <c r="M138" s="84">
        <v>1070</v>
      </c>
      <c r="N138" s="85">
        <v>1366</v>
      </c>
      <c r="O138" s="84">
        <v>53</v>
      </c>
      <c r="P138" s="84">
        <v>204</v>
      </c>
      <c r="Q138" s="84">
        <v>1</v>
      </c>
      <c r="R138" s="84">
        <v>13052</v>
      </c>
      <c r="S138" s="84">
        <v>959</v>
      </c>
    </row>
    <row r="139" spans="1:19" x14ac:dyDescent="0.25">
      <c r="A139" s="65">
        <v>1284</v>
      </c>
      <c r="B139" s="83" t="s">
        <v>151</v>
      </c>
      <c r="C139" s="84">
        <v>14980</v>
      </c>
      <c r="D139" s="84">
        <v>55</v>
      </c>
      <c r="E139" s="84" t="s">
        <v>363</v>
      </c>
      <c r="F139" s="84">
        <v>1411</v>
      </c>
      <c r="G139" s="84">
        <v>111</v>
      </c>
      <c r="H139" s="84">
        <v>1522</v>
      </c>
      <c r="I139" s="84">
        <v>27</v>
      </c>
      <c r="J139" s="84">
        <v>12</v>
      </c>
      <c r="K139" s="84" t="s">
        <v>335</v>
      </c>
      <c r="L139" s="84">
        <v>1092</v>
      </c>
      <c r="M139" s="84">
        <v>427</v>
      </c>
      <c r="N139" s="85">
        <v>717</v>
      </c>
      <c r="O139" s="84">
        <v>39</v>
      </c>
      <c r="P139" s="84">
        <v>60</v>
      </c>
      <c r="Q139" s="84">
        <v>1</v>
      </c>
      <c r="R139" s="84">
        <v>2792</v>
      </c>
      <c r="S139" s="84">
        <v>317</v>
      </c>
    </row>
    <row r="140" spans="1:19" s="1" customFormat="1" x14ac:dyDescent="0.25">
      <c r="A140" s="65">
        <v>1285</v>
      </c>
      <c r="B140" s="83" t="s">
        <v>152</v>
      </c>
      <c r="C140" s="84">
        <v>17715</v>
      </c>
      <c r="D140" s="84">
        <v>65</v>
      </c>
      <c r="E140" s="84" t="s">
        <v>363</v>
      </c>
      <c r="F140" s="84">
        <v>1835</v>
      </c>
      <c r="G140" s="84">
        <v>292</v>
      </c>
      <c r="H140" s="84">
        <v>2127</v>
      </c>
      <c r="I140" s="84">
        <v>43</v>
      </c>
      <c r="J140" s="84">
        <v>25</v>
      </c>
      <c r="K140" s="84">
        <v>13</v>
      </c>
      <c r="L140" s="84">
        <v>1460</v>
      </c>
      <c r="M140" s="84">
        <v>335</v>
      </c>
      <c r="N140" s="85">
        <v>1643</v>
      </c>
      <c r="O140" s="84">
        <v>21</v>
      </c>
      <c r="P140" s="84">
        <v>79</v>
      </c>
      <c r="Q140" s="84" t="s">
        <v>335</v>
      </c>
      <c r="R140" s="84">
        <v>4254</v>
      </c>
      <c r="S140" s="84">
        <v>749</v>
      </c>
    </row>
    <row r="141" spans="1:19" s="1" customFormat="1" x14ac:dyDescent="0.25">
      <c r="A141" s="65">
        <v>1286</v>
      </c>
      <c r="B141" s="83" t="s">
        <v>153</v>
      </c>
      <c r="C141" s="84">
        <v>16713</v>
      </c>
      <c r="D141" s="84">
        <v>54</v>
      </c>
      <c r="E141" s="84" t="s">
        <v>363</v>
      </c>
      <c r="F141" s="84">
        <v>1844</v>
      </c>
      <c r="G141" s="84">
        <v>183</v>
      </c>
      <c r="H141" s="84">
        <v>2027</v>
      </c>
      <c r="I141" s="84">
        <v>21</v>
      </c>
      <c r="J141" s="84">
        <v>13</v>
      </c>
      <c r="K141" s="84">
        <v>47</v>
      </c>
      <c r="L141" s="84">
        <v>1109</v>
      </c>
      <c r="M141" s="84">
        <v>385</v>
      </c>
      <c r="N141" s="85">
        <v>1167</v>
      </c>
      <c r="O141" s="84">
        <v>10</v>
      </c>
      <c r="P141" s="84">
        <v>73</v>
      </c>
      <c r="Q141" s="84" t="s">
        <v>335</v>
      </c>
      <c r="R141" s="84">
        <v>3437</v>
      </c>
      <c r="S141" s="84">
        <v>486</v>
      </c>
    </row>
    <row r="142" spans="1:19" x14ac:dyDescent="0.25">
      <c r="A142" s="65">
        <v>1287</v>
      </c>
      <c r="B142" s="83" t="s">
        <v>154</v>
      </c>
      <c r="C142" s="84">
        <v>23721</v>
      </c>
      <c r="D142" s="84">
        <v>81</v>
      </c>
      <c r="E142" s="84" t="s">
        <v>363</v>
      </c>
      <c r="F142" s="84">
        <v>2448</v>
      </c>
      <c r="G142" s="84">
        <v>300</v>
      </c>
      <c r="H142" s="84">
        <v>2748</v>
      </c>
      <c r="I142" s="84">
        <v>76</v>
      </c>
      <c r="J142" s="84">
        <v>26</v>
      </c>
      <c r="K142" s="84">
        <v>13</v>
      </c>
      <c r="L142" s="84">
        <v>1851</v>
      </c>
      <c r="M142" s="84">
        <v>514</v>
      </c>
      <c r="N142" s="85">
        <v>1320</v>
      </c>
      <c r="O142" s="84">
        <v>13</v>
      </c>
      <c r="P142" s="84">
        <v>71</v>
      </c>
      <c r="Q142" s="84">
        <v>1</v>
      </c>
      <c r="R142" s="84">
        <v>4757</v>
      </c>
      <c r="S142" s="84">
        <v>776</v>
      </c>
    </row>
    <row r="143" spans="1:19" x14ac:dyDescent="0.25">
      <c r="A143" s="65">
        <v>1290</v>
      </c>
      <c r="B143" s="83" t="s">
        <v>155</v>
      </c>
      <c r="C143" s="84">
        <v>44129</v>
      </c>
      <c r="D143" s="84">
        <v>149</v>
      </c>
      <c r="E143" s="84" t="s">
        <v>363</v>
      </c>
      <c r="F143" s="84">
        <v>5096</v>
      </c>
      <c r="G143" s="84">
        <v>968</v>
      </c>
      <c r="H143" s="84">
        <v>6064</v>
      </c>
      <c r="I143" s="84">
        <v>290</v>
      </c>
      <c r="J143" s="84">
        <v>61</v>
      </c>
      <c r="K143" s="84">
        <v>176</v>
      </c>
      <c r="L143" s="84">
        <v>3015</v>
      </c>
      <c r="M143" s="84">
        <v>768</v>
      </c>
      <c r="N143" s="85">
        <v>3884</v>
      </c>
      <c r="O143" s="84">
        <v>47</v>
      </c>
      <c r="P143" s="84">
        <v>319</v>
      </c>
      <c r="Q143" s="84">
        <v>5</v>
      </c>
      <c r="R143" s="84">
        <v>11942</v>
      </c>
      <c r="S143" s="84">
        <v>1552</v>
      </c>
    </row>
    <row r="144" spans="1:19" x14ac:dyDescent="0.25">
      <c r="A144" s="65">
        <v>1291</v>
      </c>
      <c r="B144" s="83" t="s">
        <v>156</v>
      </c>
      <c r="C144" s="84">
        <v>11171</v>
      </c>
      <c r="D144" s="84">
        <v>39</v>
      </c>
      <c r="E144" s="84" t="s">
        <v>363</v>
      </c>
      <c r="F144" s="84">
        <v>1690</v>
      </c>
      <c r="G144" s="84">
        <v>194</v>
      </c>
      <c r="H144" s="84">
        <v>1884</v>
      </c>
      <c r="I144" s="84">
        <v>22</v>
      </c>
      <c r="J144" s="84">
        <v>19</v>
      </c>
      <c r="K144" s="84">
        <v>1</v>
      </c>
      <c r="L144" s="84">
        <v>799</v>
      </c>
      <c r="M144" s="84">
        <v>209</v>
      </c>
      <c r="N144" s="85">
        <v>1642</v>
      </c>
      <c r="O144" s="84">
        <v>14</v>
      </c>
      <c r="P144" s="84">
        <v>98</v>
      </c>
      <c r="Q144" s="84">
        <v>1</v>
      </c>
      <c r="R144" s="84">
        <v>3262</v>
      </c>
      <c r="S144" s="84">
        <v>403</v>
      </c>
    </row>
    <row r="145" spans="1:19" x14ac:dyDescent="0.25">
      <c r="A145" s="65">
        <v>1292</v>
      </c>
      <c r="B145" s="83" t="s">
        <v>157</v>
      </c>
      <c r="C145" s="84">
        <v>24592</v>
      </c>
      <c r="D145" s="84">
        <v>91</v>
      </c>
      <c r="E145" s="84" t="s">
        <v>363</v>
      </c>
      <c r="F145" s="84">
        <v>2689</v>
      </c>
      <c r="G145" s="84">
        <v>1396</v>
      </c>
      <c r="H145" s="84">
        <v>4085</v>
      </c>
      <c r="I145" s="84">
        <v>86</v>
      </c>
      <c r="J145" s="84">
        <v>33</v>
      </c>
      <c r="K145" s="84">
        <v>5</v>
      </c>
      <c r="L145" s="84">
        <v>1863</v>
      </c>
      <c r="M145" s="84">
        <v>675</v>
      </c>
      <c r="N145" s="85">
        <v>1974</v>
      </c>
      <c r="O145" s="84">
        <v>37</v>
      </c>
      <c r="P145" s="84">
        <v>172</v>
      </c>
      <c r="Q145" s="84">
        <v>1</v>
      </c>
      <c r="R145" s="84">
        <v>6210</v>
      </c>
      <c r="S145" s="84">
        <v>668</v>
      </c>
    </row>
    <row r="146" spans="1:19" x14ac:dyDescent="0.25">
      <c r="A146" s="65">
        <v>1293</v>
      </c>
      <c r="B146" s="83" t="s">
        <v>158</v>
      </c>
      <c r="C146" s="84">
        <v>28196</v>
      </c>
      <c r="D146" s="84">
        <v>113</v>
      </c>
      <c r="E146" s="84" t="s">
        <v>363</v>
      </c>
      <c r="F146" s="84">
        <v>4010</v>
      </c>
      <c r="G146" s="84">
        <v>726</v>
      </c>
      <c r="H146" s="84">
        <v>4736</v>
      </c>
      <c r="I146" s="84">
        <v>96</v>
      </c>
      <c r="J146" s="84">
        <v>54</v>
      </c>
      <c r="K146" s="84">
        <v>20</v>
      </c>
      <c r="L146" s="84">
        <v>2200</v>
      </c>
      <c r="M146" s="84">
        <v>505</v>
      </c>
      <c r="N146" s="85">
        <v>3649</v>
      </c>
      <c r="O146" s="84">
        <v>29</v>
      </c>
      <c r="P146" s="84">
        <v>440</v>
      </c>
      <c r="Q146" s="84" t="s">
        <v>335</v>
      </c>
      <c r="R146" s="84">
        <v>9266</v>
      </c>
      <c r="S146" s="84">
        <v>1512</v>
      </c>
    </row>
    <row r="147" spans="1:19" s="87" customFormat="1" ht="24.75" customHeight="1" x14ac:dyDescent="0.25">
      <c r="A147" s="88" t="s">
        <v>372</v>
      </c>
      <c r="B147" s="89"/>
      <c r="C147" s="90">
        <v>662586</v>
      </c>
      <c r="D147" s="90">
        <v>1933</v>
      </c>
      <c r="E147" s="91" t="s">
        <v>363</v>
      </c>
      <c r="F147" s="91">
        <v>74448</v>
      </c>
      <c r="G147" s="91">
        <v>12327</v>
      </c>
      <c r="H147" s="91">
        <v>86775</v>
      </c>
      <c r="I147" s="91">
        <v>2241</v>
      </c>
      <c r="J147" s="91">
        <v>747</v>
      </c>
      <c r="K147" s="91">
        <v>1240</v>
      </c>
      <c r="L147" s="91">
        <v>42839</v>
      </c>
      <c r="M147" s="91">
        <v>11806</v>
      </c>
      <c r="N147" s="91">
        <v>38574</v>
      </c>
      <c r="O147" s="91">
        <v>697</v>
      </c>
      <c r="P147" s="91">
        <v>3797</v>
      </c>
      <c r="Q147" s="91">
        <v>30</v>
      </c>
      <c r="R147" s="91">
        <v>140815</v>
      </c>
      <c r="S147" s="91">
        <v>17549</v>
      </c>
    </row>
    <row r="148" spans="1:19" s="87" customFormat="1" x14ac:dyDescent="0.2">
      <c r="A148" s="65">
        <v>1315</v>
      </c>
      <c r="B148" s="83" t="s">
        <v>159</v>
      </c>
      <c r="C148" s="84">
        <v>5723</v>
      </c>
      <c r="D148" s="84">
        <v>21</v>
      </c>
      <c r="E148" s="84" t="s">
        <v>363</v>
      </c>
      <c r="F148" s="84">
        <v>885</v>
      </c>
      <c r="G148" s="84">
        <v>157</v>
      </c>
      <c r="H148" s="84">
        <v>1042</v>
      </c>
      <c r="I148" s="84">
        <v>56</v>
      </c>
      <c r="J148" s="84">
        <v>16</v>
      </c>
      <c r="K148" s="84" t="s">
        <v>335</v>
      </c>
      <c r="L148" s="84">
        <v>512</v>
      </c>
      <c r="M148" s="84">
        <v>152</v>
      </c>
      <c r="N148" s="85">
        <v>1068</v>
      </c>
      <c r="O148" s="86">
        <v>18</v>
      </c>
      <c r="P148" s="86">
        <v>284</v>
      </c>
      <c r="Q148" s="86">
        <v>2</v>
      </c>
      <c r="R148" s="86">
        <v>2252</v>
      </c>
      <c r="S148" s="86">
        <v>279</v>
      </c>
    </row>
    <row r="149" spans="1:19" s="1" customFormat="1" x14ac:dyDescent="0.25">
      <c r="A149" s="65">
        <v>1380</v>
      </c>
      <c r="B149" s="83" t="s">
        <v>160</v>
      </c>
      <c r="C149" s="84">
        <v>51929</v>
      </c>
      <c r="D149" s="84">
        <v>174</v>
      </c>
      <c r="E149" s="84" t="s">
        <v>363</v>
      </c>
      <c r="F149" s="84">
        <v>5136</v>
      </c>
      <c r="G149" s="84">
        <v>927</v>
      </c>
      <c r="H149" s="84">
        <v>6063</v>
      </c>
      <c r="I149" s="84">
        <v>80</v>
      </c>
      <c r="J149" s="84">
        <v>57</v>
      </c>
      <c r="K149" s="84">
        <v>31</v>
      </c>
      <c r="L149" s="84">
        <v>3486</v>
      </c>
      <c r="M149" s="84">
        <v>1077</v>
      </c>
      <c r="N149" s="85">
        <v>2375</v>
      </c>
      <c r="O149" s="84">
        <v>62</v>
      </c>
      <c r="P149" s="84">
        <v>458</v>
      </c>
      <c r="Q149" s="84">
        <v>6</v>
      </c>
      <c r="R149" s="84">
        <v>9456</v>
      </c>
      <c r="S149" s="84">
        <v>1391</v>
      </c>
    </row>
    <row r="150" spans="1:19" x14ac:dyDescent="0.25">
      <c r="A150" s="65">
        <v>1381</v>
      </c>
      <c r="B150" s="83" t="s">
        <v>161</v>
      </c>
      <c r="C150" s="84">
        <v>16141</v>
      </c>
      <c r="D150" s="84">
        <v>83</v>
      </c>
      <c r="E150" s="84" t="s">
        <v>363</v>
      </c>
      <c r="F150" s="84">
        <v>2245</v>
      </c>
      <c r="G150" s="84">
        <v>311</v>
      </c>
      <c r="H150" s="84">
        <v>2556</v>
      </c>
      <c r="I150" s="84">
        <v>52</v>
      </c>
      <c r="J150" s="84">
        <v>28</v>
      </c>
      <c r="K150" s="84">
        <v>35</v>
      </c>
      <c r="L150" s="84">
        <v>1338</v>
      </c>
      <c r="M150" s="84">
        <v>424</v>
      </c>
      <c r="N150" s="85">
        <v>2733</v>
      </c>
      <c r="O150" s="84">
        <v>27</v>
      </c>
      <c r="P150" s="84">
        <v>245</v>
      </c>
      <c r="Q150" s="84" t="s">
        <v>335</v>
      </c>
      <c r="R150" s="84">
        <v>4845</v>
      </c>
      <c r="S150" s="84">
        <v>730</v>
      </c>
    </row>
    <row r="151" spans="1:19" s="1" customFormat="1" x14ac:dyDescent="0.25">
      <c r="A151" s="65">
        <v>1382</v>
      </c>
      <c r="B151" s="83" t="s">
        <v>162</v>
      </c>
      <c r="C151" s="84">
        <v>26030</v>
      </c>
      <c r="D151" s="84">
        <v>148</v>
      </c>
      <c r="E151" s="84" t="s">
        <v>363</v>
      </c>
      <c r="F151" s="84">
        <v>3546</v>
      </c>
      <c r="G151" s="84">
        <v>351</v>
      </c>
      <c r="H151" s="84">
        <v>3897</v>
      </c>
      <c r="I151" s="84">
        <v>54</v>
      </c>
      <c r="J151" s="84">
        <v>51</v>
      </c>
      <c r="K151" s="84">
        <v>14</v>
      </c>
      <c r="L151" s="84">
        <v>1847</v>
      </c>
      <c r="M151" s="84">
        <v>741</v>
      </c>
      <c r="N151" s="85">
        <v>2716</v>
      </c>
      <c r="O151" s="84">
        <v>31</v>
      </c>
      <c r="P151" s="84">
        <v>307</v>
      </c>
      <c r="Q151" s="84" t="s">
        <v>335</v>
      </c>
      <c r="R151" s="84">
        <v>6395</v>
      </c>
      <c r="S151" s="84">
        <v>910</v>
      </c>
    </row>
    <row r="152" spans="1:19" s="1" customFormat="1" x14ac:dyDescent="0.25">
      <c r="A152" s="65">
        <v>1383</v>
      </c>
      <c r="B152" s="83" t="s">
        <v>163</v>
      </c>
      <c r="C152" s="84">
        <v>36544</v>
      </c>
      <c r="D152" s="84">
        <v>233</v>
      </c>
      <c r="E152" s="84" t="s">
        <v>363</v>
      </c>
      <c r="F152" s="84">
        <v>4989</v>
      </c>
      <c r="G152" s="84">
        <v>649</v>
      </c>
      <c r="H152" s="84">
        <v>5638</v>
      </c>
      <c r="I152" s="84">
        <v>97</v>
      </c>
      <c r="J152" s="84">
        <v>59</v>
      </c>
      <c r="K152" s="84">
        <v>177</v>
      </c>
      <c r="L152" s="84">
        <v>2781</v>
      </c>
      <c r="M152" s="84">
        <v>1173</v>
      </c>
      <c r="N152" s="85">
        <v>3564</v>
      </c>
      <c r="O152" s="84">
        <v>113</v>
      </c>
      <c r="P152" s="84">
        <v>456</v>
      </c>
      <c r="Q152" s="84">
        <v>5</v>
      </c>
      <c r="R152" s="84">
        <v>9889</v>
      </c>
      <c r="S152" s="84">
        <v>1200</v>
      </c>
    </row>
    <row r="153" spans="1:19" x14ac:dyDescent="0.25">
      <c r="A153" s="65">
        <v>1384</v>
      </c>
      <c r="B153" s="83" t="s">
        <v>164</v>
      </c>
      <c r="C153" s="84">
        <v>44841</v>
      </c>
      <c r="D153" s="84">
        <v>226</v>
      </c>
      <c r="E153" s="84" t="s">
        <v>363</v>
      </c>
      <c r="F153" s="84">
        <v>4203</v>
      </c>
      <c r="G153" s="84">
        <v>422</v>
      </c>
      <c r="H153" s="84">
        <v>4625</v>
      </c>
      <c r="I153" s="84">
        <v>38</v>
      </c>
      <c r="J153" s="84">
        <v>35</v>
      </c>
      <c r="K153" s="84">
        <v>98</v>
      </c>
      <c r="L153" s="84">
        <v>3241</v>
      </c>
      <c r="M153" s="84">
        <v>2234</v>
      </c>
      <c r="N153" s="85">
        <v>2229</v>
      </c>
      <c r="O153" s="84">
        <v>188</v>
      </c>
      <c r="P153" s="84">
        <v>593</v>
      </c>
      <c r="Q153" s="84" t="s">
        <v>335</v>
      </c>
      <c r="R153" s="84">
        <v>9597</v>
      </c>
      <c r="S153" s="84">
        <v>1135</v>
      </c>
    </row>
    <row r="154" spans="1:19" s="87" customFormat="1" ht="24.75" customHeight="1" x14ac:dyDescent="0.25">
      <c r="A154" s="88" t="s">
        <v>373</v>
      </c>
      <c r="B154" s="89"/>
      <c r="C154" s="90">
        <v>181208</v>
      </c>
      <c r="D154" s="90">
        <v>885</v>
      </c>
      <c r="E154" s="91" t="s">
        <v>363</v>
      </c>
      <c r="F154" s="91">
        <v>21004</v>
      </c>
      <c r="G154" s="91">
        <v>2817</v>
      </c>
      <c r="H154" s="91">
        <v>23821</v>
      </c>
      <c r="I154" s="91">
        <v>377</v>
      </c>
      <c r="J154" s="91">
        <v>246</v>
      </c>
      <c r="K154" s="91">
        <v>355</v>
      </c>
      <c r="L154" s="91">
        <v>13205</v>
      </c>
      <c r="M154" s="91">
        <v>5801</v>
      </c>
      <c r="N154" s="91">
        <v>14685</v>
      </c>
      <c r="O154" s="91">
        <v>439</v>
      </c>
      <c r="P154" s="91">
        <v>2343</v>
      </c>
      <c r="Q154" s="91">
        <v>13</v>
      </c>
      <c r="R154" s="91">
        <v>42434</v>
      </c>
      <c r="S154" s="91">
        <v>5645</v>
      </c>
    </row>
    <row r="155" spans="1:19" s="87" customFormat="1" x14ac:dyDescent="0.2">
      <c r="A155" s="65">
        <v>1401</v>
      </c>
      <c r="B155" s="83" t="s">
        <v>165</v>
      </c>
      <c r="C155" s="84">
        <v>18506</v>
      </c>
      <c r="D155" s="84">
        <v>71</v>
      </c>
      <c r="E155" s="84" t="s">
        <v>363</v>
      </c>
      <c r="F155" s="84">
        <v>1599</v>
      </c>
      <c r="G155" s="84">
        <v>300</v>
      </c>
      <c r="H155" s="84">
        <v>1899</v>
      </c>
      <c r="I155" s="84">
        <v>67</v>
      </c>
      <c r="J155" s="84">
        <v>17</v>
      </c>
      <c r="K155" s="84">
        <v>1</v>
      </c>
      <c r="L155" s="84">
        <v>1690</v>
      </c>
      <c r="M155" s="84">
        <v>684</v>
      </c>
      <c r="N155" s="85">
        <v>796</v>
      </c>
      <c r="O155" s="86">
        <v>81</v>
      </c>
      <c r="P155" s="86">
        <v>282</v>
      </c>
      <c r="Q155" s="86">
        <v>3</v>
      </c>
      <c r="R155" s="86">
        <v>4365</v>
      </c>
      <c r="S155" s="86">
        <v>670</v>
      </c>
    </row>
    <row r="156" spans="1:19" s="87" customFormat="1" x14ac:dyDescent="0.25">
      <c r="A156" s="92">
        <v>1402</v>
      </c>
      <c r="B156" s="93" t="s">
        <v>166</v>
      </c>
      <c r="C156" s="94">
        <v>16548</v>
      </c>
      <c r="D156" s="94">
        <v>26</v>
      </c>
      <c r="E156" s="86" t="s">
        <v>363</v>
      </c>
      <c r="F156" s="86">
        <v>1295</v>
      </c>
      <c r="G156" s="86">
        <v>161</v>
      </c>
      <c r="H156" s="86">
        <v>1456</v>
      </c>
      <c r="I156" s="86">
        <v>52</v>
      </c>
      <c r="J156" s="86">
        <v>12</v>
      </c>
      <c r="K156" s="86">
        <v>96</v>
      </c>
      <c r="L156" s="86">
        <v>922</v>
      </c>
      <c r="M156" s="86">
        <v>380</v>
      </c>
      <c r="N156" s="86">
        <v>144</v>
      </c>
      <c r="O156" s="86">
        <v>31</v>
      </c>
      <c r="P156" s="86">
        <v>66</v>
      </c>
      <c r="Q156" s="86">
        <v>2</v>
      </c>
      <c r="R156" s="86">
        <v>2147</v>
      </c>
      <c r="S156" s="86">
        <v>274</v>
      </c>
    </row>
    <row r="157" spans="1:19" s="87" customFormat="1" x14ac:dyDescent="0.25">
      <c r="A157" s="92">
        <v>1407</v>
      </c>
      <c r="B157" s="93" t="s">
        <v>167</v>
      </c>
      <c r="C157" s="94">
        <v>5935</v>
      </c>
      <c r="D157" s="94">
        <v>42</v>
      </c>
      <c r="E157" s="86" t="s">
        <v>363</v>
      </c>
      <c r="F157" s="86">
        <v>660</v>
      </c>
      <c r="G157" s="86">
        <v>35</v>
      </c>
      <c r="H157" s="86">
        <v>695</v>
      </c>
      <c r="I157" s="86">
        <v>1</v>
      </c>
      <c r="J157" s="86">
        <v>7</v>
      </c>
      <c r="K157" s="86">
        <v>19</v>
      </c>
      <c r="L157" s="86">
        <v>483</v>
      </c>
      <c r="M157" s="86">
        <v>492</v>
      </c>
      <c r="N157" s="86">
        <v>126</v>
      </c>
      <c r="O157" s="86">
        <v>71</v>
      </c>
      <c r="P157" s="86">
        <v>32</v>
      </c>
      <c r="Q157" s="86" t="s">
        <v>335</v>
      </c>
      <c r="R157" s="86">
        <v>1299</v>
      </c>
      <c r="S157" s="86">
        <v>156</v>
      </c>
    </row>
    <row r="158" spans="1:19" x14ac:dyDescent="0.25">
      <c r="A158" s="65">
        <v>1415</v>
      </c>
      <c r="B158" s="83" t="s">
        <v>168</v>
      </c>
      <c r="C158" s="84">
        <v>14763</v>
      </c>
      <c r="D158" s="84">
        <v>72</v>
      </c>
      <c r="E158" s="84" t="s">
        <v>363</v>
      </c>
      <c r="F158" s="84">
        <v>1707</v>
      </c>
      <c r="G158" s="84">
        <v>285</v>
      </c>
      <c r="H158" s="84">
        <v>1992</v>
      </c>
      <c r="I158" s="84">
        <v>61</v>
      </c>
      <c r="J158" s="84">
        <v>17</v>
      </c>
      <c r="K158" s="84">
        <v>115</v>
      </c>
      <c r="L158" s="84">
        <v>1043</v>
      </c>
      <c r="M158" s="84">
        <v>639</v>
      </c>
      <c r="N158" s="85">
        <v>1172</v>
      </c>
      <c r="O158" s="84">
        <v>107</v>
      </c>
      <c r="P158" s="84">
        <v>244</v>
      </c>
      <c r="Q158" s="84" t="s">
        <v>335</v>
      </c>
      <c r="R158" s="84">
        <v>4177</v>
      </c>
      <c r="S158" s="84">
        <v>641</v>
      </c>
    </row>
    <row r="159" spans="1:19" s="1" customFormat="1" x14ac:dyDescent="0.25">
      <c r="A159" s="65">
        <v>1419</v>
      </c>
      <c r="B159" s="83" t="s">
        <v>169</v>
      </c>
      <c r="C159" s="84">
        <v>9403</v>
      </c>
      <c r="D159" s="84">
        <v>50</v>
      </c>
      <c r="E159" s="84" t="s">
        <v>363</v>
      </c>
      <c r="F159" s="84">
        <v>1091</v>
      </c>
      <c r="G159" s="84">
        <v>181</v>
      </c>
      <c r="H159" s="84">
        <v>1272</v>
      </c>
      <c r="I159" s="84">
        <v>49</v>
      </c>
      <c r="J159" s="84">
        <v>11</v>
      </c>
      <c r="K159" s="84">
        <v>67</v>
      </c>
      <c r="L159" s="84">
        <v>658</v>
      </c>
      <c r="M159" s="84">
        <v>385</v>
      </c>
      <c r="N159" s="85">
        <v>1037</v>
      </c>
      <c r="O159" s="84">
        <v>78</v>
      </c>
      <c r="P159" s="84">
        <v>155</v>
      </c>
      <c r="Q159" s="84">
        <v>1</v>
      </c>
      <c r="R159" s="84">
        <v>2630</v>
      </c>
      <c r="S159" s="84">
        <v>357</v>
      </c>
    </row>
    <row r="160" spans="1:19" x14ac:dyDescent="0.25">
      <c r="A160" s="65">
        <v>1421</v>
      </c>
      <c r="B160" s="83" t="s">
        <v>170</v>
      </c>
      <c r="C160" s="84">
        <v>9656</v>
      </c>
      <c r="D160" s="84">
        <v>59</v>
      </c>
      <c r="E160" s="84" t="s">
        <v>363</v>
      </c>
      <c r="F160" s="84">
        <v>1366</v>
      </c>
      <c r="G160" s="84">
        <v>201</v>
      </c>
      <c r="H160" s="84">
        <v>1567</v>
      </c>
      <c r="I160" s="84">
        <v>18</v>
      </c>
      <c r="J160" s="84">
        <v>22</v>
      </c>
      <c r="K160" s="84">
        <v>1</v>
      </c>
      <c r="L160" s="84">
        <v>703</v>
      </c>
      <c r="M160" s="84">
        <v>316</v>
      </c>
      <c r="N160" s="85">
        <v>1832</v>
      </c>
      <c r="O160" s="84">
        <v>43</v>
      </c>
      <c r="P160" s="84">
        <v>310</v>
      </c>
      <c r="Q160" s="84">
        <v>1</v>
      </c>
      <c r="R160" s="84">
        <v>3455</v>
      </c>
      <c r="S160" s="84">
        <v>453</v>
      </c>
    </row>
    <row r="161" spans="1:19" s="1" customFormat="1" x14ac:dyDescent="0.25">
      <c r="A161" s="65">
        <v>1427</v>
      </c>
      <c r="B161" s="83" t="s">
        <v>171</v>
      </c>
      <c r="C161" s="84">
        <v>5268</v>
      </c>
      <c r="D161" s="84">
        <v>33</v>
      </c>
      <c r="E161" s="84" t="s">
        <v>363</v>
      </c>
      <c r="F161" s="84">
        <v>840</v>
      </c>
      <c r="G161" s="84">
        <v>52</v>
      </c>
      <c r="H161" s="84">
        <v>892</v>
      </c>
      <c r="I161" s="84">
        <v>2</v>
      </c>
      <c r="J161" s="84">
        <v>5</v>
      </c>
      <c r="K161" s="84">
        <v>1</v>
      </c>
      <c r="L161" s="84">
        <v>380</v>
      </c>
      <c r="M161" s="84">
        <v>203</v>
      </c>
      <c r="N161" s="85">
        <v>361</v>
      </c>
      <c r="O161" s="84">
        <v>31</v>
      </c>
      <c r="P161" s="84">
        <v>93</v>
      </c>
      <c r="Q161" s="84" t="s">
        <v>335</v>
      </c>
      <c r="R161" s="84">
        <v>1383</v>
      </c>
      <c r="S161" s="84">
        <v>128</v>
      </c>
    </row>
    <row r="162" spans="1:19" s="1" customFormat="1" x14ac:dyDescent="0.25">
      <c r="A162" s="65">
        <v>1430</v>
      </c>
      <c r="B162" s="83" t="s">
        <v>172</v>
      </c>
      <c r="C162" s="84">
        <v>6604</v>
      </c>
      <c r="D162" s="84">
        <v>36</v>
      </c>
      <c r="E162" s="84" t="s">
        <v>363</v>
      </c>
      <c r="F162" s="84">
        <v>891</v>
      </c>
      <c r="G162" s="84">
        <v>145</v>
      </c>
      <c r="H162" s="84">
        <v>1036</v>
      </c>
      <c r="I162" s="84">
        <v>24</v>
      </c>
      <c r="J162" s="84">
        <v>15</v>
      </c>
      <c r="K162" s="84">
        <v>17</v>
      </c>
      <c r="L162" s="84">
        <v>514</v>
      </c>
      <c r="M162" s="84">
        <v>178</v>
      </c>
      <c r="N162" s="85">
        <v>1338</v>
      </c>
      <c r="O162" s="84">
        <v>17</v>
      </c>
      <c r="P162" s="84">
        <v>311</v>
      </c>
      <c r="Q162" s="84">
        <v>2</v>
      </c>
      <c r="R162" s="84">
        <v>2541</v>
      </c>
      <c r="S162" s="84">
        <v>412</v>
      </c>
    </row>
    <row r="163" spans="1:19" s="1" customFormat="1" x14ac:dyDescent="0.25">
      <c r="A163" s="65">
        <v>1435</v>
      </c>
      <c r="B163" s="83" t="s">
        <v>173</v>
      </c>
      <c r="C163" s="84">
        <v>7960</v>
      </c>
      <c r="D163" s="84">
        <v>33</v>
      </c>
      <c r="E163" s="84" t="s">
        <v>363</v>
      </c>
      <c r="F163" s="84">
        <v>1329</v>
      </c>
      <c r="G163" s="84">
        <v>122</v>
      </c>
      <c r="H163" s="84">
        <v>1451</v>
      </c>
      <c r="I163" s="84">
        <v>11</v>
      </c>
      <c r="J163" s="84">
        <v>14</v>
      </c>
      <c r="K163" s="84">
        <v>51</v>
      </c>
      <c r="L163" s="84">
        <v>586</v>
      </c>
      <c r="M163" s="84">
        <v>269</v>
      </c>
      <c r="N163" s="85">
        <v>1878</v>
      </c>
      <c r="O163" s="84">
        <v>79</v>
      </c>
      <c r="P163" s="84">
        <v>439</v>
      </c>
      <c r="Q163" s="84" t="s">
        <v>335</v>
      </c>
      <c r="R163" s="84">
        <v>2978</v>
      </c>
      <c r="S163" s="84">
        <v>305</v>
      </c>
    </row>
    <row r="164" spans="1:19" s="87" customFormat="1" x14ac:dyDescent="0.25">
      <c r="A164" s="92">
        <v>1438</v>
      </c>
      <c r="B164" s="93" t="s">
        <v>174</v>
      </c>
      <c r="C164" s="94">
        <v>2906</v>
      </c>
      <c r="D164" s="94">
        <v>8</v>
      </c>
      <c r="E164" s="86" t="s">
        <v>363</v>
      </c>
      <c r="F164" s="86">
        <v>529</v>
      </c>
      <c r="G164" s="86">
        <v>68</v>
      </c>
      <c r="H164" s="86">
        <v>597</v>
      </c>
      <c r="I164" s="86">
        <v>4</v>
      </c>
      <c r="J164" s="86">
        <v>12</v>
      </c>
      <c r="K164" s="86" t="s">
        <v>335</v>
      </c>
      <c r="L164" s="86">
        <v>239</v>
      </c>
      <c r="M164" s="86">
        <v>51</v>
      </c>
      <c r="N164" s="86">
        <v>865</v>
      </c>
      <c r="O164" s="86">
        <v>13</v>
      </c>
      <c r="P164" s="86">
        <v>161</v>
      </c>
      <c r="Q164" s="86" t="s">
        <v>335</v>
      </c>
      <c r="R164" s="86">
        <v>1399</v>
      </c>
      <c r="S164" s="86">
        <v>173</v>
      </c>
    </row>
    <row r="165" spans="1:19" s="87" customFormat="1" x14ac:dyDescent="0.25">
      <c r="A165" s="92">
        <v>1439</v>
      </c>
      <c r="B165" s="93" t="s">
        <v>175</v>
      </c>
      <c r="C165" s="94">
        <v>4025</v>
      </c>
      <c r="D165" s="94">
        <v>12</v>
      </c>
      <c r="E165" s="86" t="s">
        <v>363</v>
      </c>
      <c r="F165" s="86">
        <v>518</v>
      </c>
      <c r="G165" s="86">
        <v>71</v>
      </c>
      <c r="H165" s="86">
        <v>589</v>
      </c>
      <c r="I165" s="86">
        <v>2</v>
      </c>
      <c r="J165" s="86">
        <v>7</v>
      </c>
      <c r="K165" s="86">
        <v>16</v>
      </c>
      <c r="L165" s="86">
        <v>305</v>
      </c>
      <c r="M165" s="86">
        <v>81</v>
      </c>
      <c r="N165" s="86">
        <v>1212</v>
      </c>
      <c r="O165" s="86">
        <v>17</v>
      </c>
      <c r="P165" s="86">
        <v>185</v>
      </c>
      <c r="Q165" s="86" t="s">
        <v>335</v>
      </c>
      <c r="R165" s="86">
        <v>1561</v>
      </c>
      <c r="S165" s="86">
        <v>235</v>
      </c>
    </row>
    <row r="166" spans="1:19" x14ac:dyDescent="0.25">
      <c r="A166" s="65">
        <v>1440</v>
      </c>
      <c r="B166" s="83" t="s">
        <v>176</v>
      </c>
      <c r="C166" s="84">
        <v>15821</v>
      </c>
      <c r="D166" s="84">
        <v>51</v>
      </c>
      <c r="E166" s="84" t="s">
        <v>363</v>
      </c>
      <c r="F166" s="84">
        <v>1437</v>
      </c>
      <c r="G166" s="84">
        <v>196</v>
      </c>
      <c r="H166" s="84">
        <v>1633</v>
      </c>
      <c r="I166" s="84">
        <v>50</v>
      </c>
      <c r="J166" s="84">
        <v>23</v>
      </c>
      <c r="K166" s="84">
        <v>1</v>
      </c>
      <c r="L166" s="84">
        <v>1258</v>
      </c>
      <c r="M166" s="84">
        <v>412</v>
      </c>
      <c r="N166" s="85">
        <v>967</v>
      </c>
      <c r="O166" s="84">
        <v>65</v>
      </c>
      <c r="P166" s="84">
        <v>253</v>
      </c>
      <c r="Q166" s="84">
        <v>3</v>
      </c>
      <c r="R166" s="84">
        <v>3844</v>
      </c>
      <c r="S166" s="84">
        <v>748</v>
      </c>
    </row>
    <row r="167" spans="1:19" x14ac:dyDescent="0.25">
      <c r="A167" s="65">
        <v>1441</v>
      </c>
      <c r="B167" s="83" t="s">
        <v>177</v>
      </c>
      <c r="C167" s="84">
        <v>20761</v>
      </c>
      <c r="D167" s="84">
        <v>84</v>
      </c>
      <c r="E167" s="84" t="s">
        <v>363</v>
      </c>
      <c r="F167" s="84">
        <v>1656</v>
      </c>
      <c r="G167" s="84">
        <v>165</v>
      </c>
      <c r="H167" s="84">
        <v>1821</v>
      </c>
      <c r="I167" s="84">
        <v>51</v>
      </c>
      <c r="J167" s="84">
        <v>29</v>
      </c>
      <c r="K167" s="84" t="s">
        <v>335</v>
      </c>
      <c r="L167" s="84">
        <v>1578</v>
      </c>
      <c r="M167" s="84">
        <v>936</v>
      </c>
      <c r="N167" s="85">
        <v>726</v>
      </c>
      <c r="O167" s="84">
        <v>89</v>
      </c>
      <c r="P167" s="84">
        <v>255</v>
      </c>
      <c r="Q167" s="84">
        <v>2</v>
      </c>
      <c r="R167" s="84">
        <v>4868</v>
      </c>
      <c r="S167" s="84">
        <v>695</v>
      </c>
    </row>
    <row r="168" spans="1:19" x14ac:dyDescent="0.25">
      <c r="A168" s="65">
        <v>1442</v>
      </c>
      <c r="B168" s="83" t="s">
        <v>178</v>
      </c>
      <c r="C168" s="84">
        <v>6761</v>
      </c>
      <c r="D168" s="84">
        <v>33</v>
      </c>
      <c r="E168" s="84" t="s">
        <v>363</v>
      </c>
      <c r="F168" s="84">
        <v>967</v>
      </c>
      <c r="G168" s="84">
        <v>163</v>
      </c>
      <c r="H168" s="84">
        <v>1130</v>
      </c>
      <c r="I168" s="84">
        <v>16</v>
      </c>
      <c r="J168" s="84">
        <v>18</v>
      </c>
      <c r="K168" s="84">
        <v>114</v>
      </c>
      <c r="L168" s="84">
        <v>607</v>
      </c>
      <c r="M168" s="84">
        <v>157</v>
      </c>
      <c r="N168" s="85">
        <v>1382</v>
      </c>
      <c r="O168" s="84">
        <v>20</v>
      </c>
      <c r="P168" s="84">
        <v>298</v>
      </c>
      <c r="Q168" s="84">
        <v>1</v>
      </c>
      <c r="R168" s="84">
        <v>2527</v>
      </c>
      <c r="S168" s="84">
        <v>497</v>
      </c>
    </row>
    <row r="169" spans="1:19" x14ac:dyDescent="0.25">
      <c r="A169" s="65">
        <v>1443</v>
      </c>
      <c r="B169" s="83" t="s">
        <v>179</v>
      </c>
      <c r="C169" s="84">
        <v>5367</v>
      </c>
      <c r="D169" s="84">
        <v>27</v>
      </c>
      <c r="E169" s="84" t="s">
        <v>363</v>
      </c>
      <c r="F169" s="84">
        <v>564</v>
      </c>
      <c r="G169" s="84">
        <v>70</v>
      </c>
      <c r="H169" s="84">
        <v>634</v>
      </c>
      <c r="I169" s="84">
        <v>6</v>
      </c>
      <c r="J169" s="84">
        <v>4</v>
      </c>
      <c r="K169" s="84" t="s">
        <v>335</v>
      </c>
      <c r="L169" s="84">
        <v>550</v>
      </c>
      <c r="M169" s="84">
        <v>175</v>
      </c>
      <c r="N169" s="85">
        <v>651</v>
      </c>
      <c r="O169" s="84">
        <v>25</v>
      </c>
      <c r="P169" s="84">
        <v>203</v>
      </c>
      <c r="Q169" s="84" t="s">
        <v>335</v>
      </c>
      <c r="R169" s="84">
        <v>1687</v>
      </c>
      <c r="S169" s="84">
        <v>381</v>
      </c>
    </row>
    <row r="170" spans="1:19" x14ac:dyDescent="0.25">
      <c r="A170" s="65">
        <v>1444</v>
      </c>
      <c r="B170" s="83" t="s">
        <v>180</v>
      </c>
      <c r="C170" s="84">
        <v>3473</v>
      </c>
      <c r="D170" s="84">
        <v>14</v>
      </c>
      <c r="E170" s="84" t="s">
        <v>363</v>
      </c>
      <c r="F170" s="84">
        <v>666</v>
      </c>
      <c r="G170" s="84">
        <v>27</v>
      </c>
      <c r="H170" s="84">
        <v>693</v>
      </c>
      <c r="I170" s="84">
        <v>4</v>
      </c>
      <c r="J170" s="84">
        <v>8</v>
      </c>
      <c r="K170" s="84">
        <v>1</v>
      </c>
      <c r="L170" s="84">
        <v>294</v>
      </c>
      <c r="M170" s="84">
        <v>75</v>
      </c>
      <c r="N170" s="85">
        <v>942</v>
      </c>
      <c r="O170" s="84">
        <v>8</v>
      </c>
      <c r="P170" s="84">
        <v>100</v>
      </c>
      <c r="Q170" s="84" t="s">
        <v>335</v>
      </c>
      <c r="R170" s="84">
        <v>1314</v>
      </c>
      <c r="S170" s="84">
        <v>208</v>
      </c>
    </row>
    <row r="171" spans="1:19" s="1" customFormat="1" x14ac:dyDescent="0.25">
      <c r="A171" s="65">
        <v>1445</v>
      </c>
      <c r="B171" s="83" t="s">
        <v>181</v>
      </c>
      <c r="C171" s="84">
        <v>3585</v>
      </c>
      <c r="D171" s="84">
        <v>16</v>
      </c>
      <c r="E171" s="84" t="s">
        <v>363</v>
      </c>
      <c r="F171" s="84">
        <v>556</v>
      </c>
      <c r="G171" s="84">
        <v>62</v>
      </c>
      <c r="H171" s="84">
        <v>618</v>
      </c>
      <c r="I171" s="84">
        <v>2</v>
      </c>
      <c r="J171" s="84">
        <v>13</v>
      </c>
      <c r="K171" s="84">
        <v>1</v>
      </c>
      <c r="L171" s="84">
        <v>256</v>
      </c>
      <c r="M171" s="84">
        <v>74</v>
      </c>
      <c r="N171" s="85">
        <v>1044</v>
      </c>
      <c r="O171" s="84">
        <v>11</v>
      </c>
      <c r="P171" s="84">
        <v>128</v>
      </c>
      <c r="Q171" s="84">
        <v>1</v>
      </c>
      <c r="R171" s="84">
        <v>1468</v>
      </c>
      <c r="S171" s="84">
        <v>292</v>
      </c>
    </row>
    <row r="172" spans="1:19" s="1" customFormat="1" x14ac:dyDescent="0.25">
      <c r="A172" s="65">
        <v>1446</v>
      </c>
      <c r="B172" s="83" t="s">
        <v>182</v>
      </c>
      <c r="C172" s="84">
        <v>4216</v>
      </c>
      <c r="D172" s="84">
        <v>18</v>
      </c>
      <c r="E172" s="84" t="s">
        <v>363</v>
      </c>
      <c r="F172" s="84">
        <v>549</v>
      </c>
      <c r="G172" s="84">
        <v>75</v>
      </c>
      <c r="H172" s="84">
        <v>624</v>
      </c>
      <c r="I172" s="84">
        <v>4</v>
      </c>
      <c r="J172" s="84">
        <v>6</v>
      </c>
      <c r="K172" s="84">
        <v>2</v>
      </c>
      <c r="L172" s="84">
        <v>400</v>
      </c>
      <c r="M172" s="84">
        <v>129</v>
      </c>
      <c r="N172" s="85">
        <v>538</v>
      </c>
      <c r="O172" s="84">
        <v>10</v>
      </c>
      <c r="P172" s="84">
        <v>120</v>
      </c>
      <c r="Q172" s="84">
        <v>1</v>
      </c>
      <c r="R172" s="84">
        <v>1656</v>
      </c>
      <c r="S172" s="84">
        <v>175</v>
      </c>
    </row>
    <row r="173" spans="1:19" x14ac:dyDescent="0.25">
      <c r="A173" s="65">
        <v>1447</v>
      </c>
      <c r="B173" s="83" t="s">
        <v>183</v>
      </c>
      <c r="C173" s="84">
        <v>3080</v>
      </c>
      <c r="D173" s="84">
        <v>15</v>
      </c>
      <c r="E173" s="84" t="s">
        <v>363</v>
      </c>
      <c r="F173" s="84">
        <v>548</v>
      </c>
      <c r="G173" s="84">
        <v>52</v>
      </c>
      <c r="H173" s="84">
        <v>600</v>
      </c>
      <c r="I173" s="84">
        <v>6</v>
      </c>
      <c r="J173" s="84">
        <v>6</v>
      </c>
      <c r="K173" s="84">
        <v>7</v>
      </c>
      <c r="L173" s="84">
        <v>258</v>
      </c>
      <c r="M173" s="84">
        <v>89</v>
      </c>
      <c r="N173" s="85">
        <v>658</v>
      </c>
      <c r="O173" s="84">
        <v>19</v>
      </c>
      <c r="P173" s="84">
        <v>133</v>
      </c>
      <c r="Q173" s="84">
        <v>4</v>
      </c>
      <c r="R173" s="84">
        <v>1416</v>
      </c>
      <c r="S173" s="84">
        <v>172</v>
      </c>
    </row>
    <row r="174" spans="1:19" x14ac:dyDescent="0.25">
      <c r="A174" s="65">
        <v>1452</v>
      </c>
      <c r="B174" s="83" t="s">
        <v>184</v>
      </c>
      <c r="C174" s="84">
        <v>6926</v>
      </c>
      <c r="D174" s="84">
        <v>24</v>
      </c>
      <c r="E174" s="84" t="s">
        <v>363</v>
      </c>
      <c r="F174" s="84">
        <v>1040</v>
      </c>
      <c r="G174" s="84">
        <v>123</v>
      </c>
      <c r="H174" s="84">
        <v>1163</v>
      </c>
      <c r="I174" s="84">
        <v>8</v>
      </c>
      <c r="J174" s="84">
        <v>17</v>
      </c>
      <c r="K174" s="84">
        <v>4</v>
      </c>
      <c r="L174" s="84">
        <v>498</v>
      </c>
      <c r="M174" s="84">
        <v>143</v>
      </c>
      <c r="N174" s="85">
        <v>1275</v>
      </c>
      <c r="O174" s="84">
        <v>33</v>
      </c>
      <c r="P174" s="84">
        <v>328</v>
      </c>
      <c r="Q174" s="84">
        <v>2</v>
      </c>
      <c r="R174" s="84">
        <v>2552</v>
      </c>
      <c r="S174" s="84">
        <v>376</v>
      </c>
    </row>
    <row r="175" spans="1:19" s="1" customFormat="1" x14ac:dyDescent="0.25">
      <c r="A175" s="65">
        <v>1460</v>
      </c>
      <c r="B175" s="83" t="s">
        <v>185</v>
      </c>
      <c r="C175" s="84">
        <v>5562</v>
      </c>
      <c r="D175" s="84">
        <v>15</v>
      </c>
      <c r="E175" s="84" t="s">
        <v>363</v>
      </c>
      <c r="F175" s="84">
        <v>804</v>
      </c>
      <c r="G175" s="84">
        <v>131</v>
      </c>
      <c r="H175" s="84">
        <v>935</v>
      </c>
      <c r="I175" s="84">
        <v>14</v>
      </c>
      <c r="J175" s="84">
        <v>9</v>
      </c>
      <c r="K175" s="84">
        <v>109</v>
      </c>
      <c r="L175" s="84">
        <v>441</v>
      </c>
      <c r="M175" s="84">
        <v>142</v>
      </c>
      <c r="N175" s="85">
        <v>1227</v>
      </c>
      <c r="O175" s="84">
        <v>32</v>
      </c>
      <c r="P175" s="84">
        <v>346</v>
      </c>
      <c r="Q175" s="84" t="s">
        <v>335</v>
      </c>
      <c r="R175" s="84">
        <v>2457</v>
      </c>
      <c r="S175" s="84">
        <v>275</v>
      </c>
    </row>
    <row r="176" spans="1:19" x14ac:dyDescent="0.25">
      <c r="A176" s="65">
        <v>1461</v>
      </c>
      <c r="B176" s="83" t="s">
        <v>186</v>
      </c>
      <c r="C176" s="84">
        <v>5344</v>
      </c>
      <c r="D176" s="84">
        <v>25</v>
      </c>
      <c r="E176" s="84" t="s">
        <v>363</v>
      </c>
      <c r="F176" s="84">
        <v>803</v>
      </c>
      <c r="G176" s="84">
        <v>67</v>
      </c>
      <c r="H176" s="84">
        <v>870</v>
      </c>
      <c r="I176" s="84">
        <v>4</v>
      </c>
      <c r="J176" s="84">
        <v>7</v>
      </c>
      <c r="K176" s="84" t="s">
        <v>335</v>
      </c>
      <c r="L176" s="84">
        <v>351</v>
      </c>
      <c r="M176" s="84">
        <v>144</v>
      </c>
      <c r="N176" s="85">
        <v>1468</v>
      </c>
      <c r="O176" s="84">
        <v>36</v>
      </c>
      <c r="P176" s="84">
        <v>276</v>
      </c>
      <c r="Q176" s="84" t="s">
        <v>335</v>
      </c>
      <c r="R176" s="84">
        <v>2277</v>
      </c>
      <c r="S176" s="84">
        <v>325</v>
      </c>
    </row>
    <row r="177" spans="1:19" x14ac:dyDescent="0.25">
      <c r="A177" s="65">
        <v>1462</v>
      </c>
      <c r="B177" s="83" t="s">
        <v>187</v>
      </c>
      <c r="C177" s="84">
        <v>7906</v>
      </c>
      <c r="D177" s="84">
        <v>38</v>
      </c>
      <c r="E177" s="84" t="s">
        <v>363</v>
      </c>
      <c r="F177" s="84">
        <v>1100</v>
      </c>
      <c r="G177" s="84">
        <v>138</v>
      </c>
      <c r="H177" s="84">
        <v>1238</v>
      </c>
      <c r="I177" s="84">
        <v>14</v>
      </c>
      <c r="J177" s="84">
        <v>20</v>
      </c>
      <c r="K177" s="84">
        <v>12</v>
      </c>
      <c r="L177" s="84">
        <v>726</v>
      </c>
      <c r="M177" s="84">
        <v>171</v>
      </c>
      <c r="N177" s="85">
        <v>922</v>
      </c>
      <c r="O177" s="84">
        <v>35</v>
      </c>
      <c r="P177" s="84">
        <v>211</v>
      </c>
      <c r="Q177" s="84">
        <v>1</v>
      </c>
      <c r="R177" s="84">
        <v>2789</v>
      </c>
      <c r="S177" s="84">
        <v>504</v>
      </c>
    </row>
    <row r="178" spans="1:19" x14ac:dyDescent="0.25">
      <c r="A178" s="65">
        <v>1463</v>
      </c>
      <c r="B178" s="83" t="s">
        <v>188</v>
      </c>
      <c r="C178" s="84">
        <v>20329</v>
      </c>
      <c r="D178" s="84">
        <v>104</v>
      </c>
      <c r="E178" s="84" t="s">
        <v>363</v>
      </c>
      <c r="F178" s="84">
        <v>2641</v>
      </c>
      <c r="G178" s="84">
        <v>222</v>
      </c>
      <c r="H178" s="84">
        <v>2863</v>
      </c>
      <c r="I178" s="84">
        <v>33</v>
      </c>
      <c r="J178" s="84">
        <v>30</v>
      </c>
      <c r="K178" s="84">
        <v>22</v>
      </c>
      <c r="L178" s="84">
        <v>1784</v>
      </c>
      <c r="M178" s="84">
        <v>655</v>
      </c>
      <c r="N178" s="85">
        <v>2748</v>
      </c>
      <c r="O178" s="84">
        <v>75</v>
      </c>
      <c r="P178" s="84">
        <v>584</v>
      </c>
      <c r="Q178" s="84">
        <v>4</v>
      </c>
      <c r="R178" s="84">
        <v>6515</v>
      </c>
      <c r="S178" s="84">
        <v>1025</v>
      </c>
    </row>
    <row r="179" spans="1:19" x14ac:dyDescent="0.25">
      <c r="A179" s="65">
        <v>1465</v>
      </c>
      <c r="B179" s="83" t="s">
        <v>189</v>
      </c>
      <c r="C179" s="84">
        <v>6269</v>
      </c>
      <c r="D179" s="84">
        <v>31</v>
      </c>
      <c r="E179" s="84" t="s">
        <v>363</v>
      </c>
      <c r="F179" s="84">
        <v>984</v>
      </c>
      <c r="G179" s="84">
        <v>125</v>
      </c>
      <c r="H179" s="84">
        <v>1109</v>
      </c>
      <c r="I179" s="84">
        <v>11</v>
      </c>
      <c r="J179" s="84">
        <v>17</v>
      </c>
      <c r="K179" s="84" t="s">
        <v>335</v>
      </c>
      <c r="L179" s="84">
        <v>511</v>
      </c>
      <c r="M179" s="84">
        <v>139</v>
      </c>
      <c r="N179" s="85">
        <v>1187</v>
      </c>
      <c r="O179" s="84">
        <v>16</v>
      </c>
      <c r="P179" s="84">
        <v>291</v>
      </c>
      <c r="Q179" s="84">
        <v>1</v>
      </c>
      <c r="R179" s="84">
        <v>2495</v>
      </c>
      <c r="S179" s="84">
        <v>345</v>
      </c>
    </row>
    <row r="180" spans="1:19" x14ac:dyDescent="0.25">
      <c r="A180" s="65">
        <v>1466</v>
      </c>
      <c r="B180" s="83" t="s">
        <v>190</v>
      </c>
      <c r="C180" s="84">
        <v>5437</v>
      </c>
      <c r="D180" s="84">
        <v>22</v>
      </c>
      <c r="E180" s="84" t="s">
        <v>363</v>
      </c>
      <c r="F180" s="84">
        <v>927</v>
      </c>
      <c r="G180" s="84">
        <v>190</v>
      </c>
      <c r="H180" s="84">
        <v>1117</v>
      </c>
      <c r="I180" s="84">
        <v>24</v>
      </c>
      <c r="J180" s="84">
        <v>8</v>
      </c>
      <c r="K180" s="84">
        <v>1</v>
      </c>
      <c r="L180" s="84">
        <v>454</v>
      </c>
      <c r="M180" s="84">
        <v>113</v>
      </c>
      <c r="N180" s="85">
        <v>1402</v>
      </c>
      <c r="O180" s="84">
        <v>27</v>
      </c>
      <c r="P180" s="84">
        <v>249</v>
      </c>
      <c r="Q180" s="84">
        <v>1</v>
      </c>
      <c r="R180" s="84">
        <v>2213</v>
      </c>
      <c r="S180" s="84">
        <v>371</v>
      </c>
    </row>
    <row r="181" spans="1:19" x14ac:dyDescent="0.25">
      <c r="A181" s="65">
        <v>1470</v>
      </c>
      <c r="B181" s="83" t="s">
        <v>191</v>
      </c>
      <c r="C181" s="84">
        <v>9938</v>
      </c>
      <c r="D181" s="84">
        <v>33</v>
      </c>
      <c r="E181" s="84" t="s">
        <v>363</v>
      </c>
      <c r="F181" s="84">
        <v>1686</v>
      </c>
      <c r="G181" s="84">
        <v>274</v>
      </c>
      <c r="H181" s="84">
        <v>1960</v>
      </c>
      <c r="I181" s="84">
        <v>85</v>
      </c>
      <c r="J181" s="84">
        <v>23</v>
      </c>
      <c r="K181" s="84">
        <v>8</v>
      </c>
      <c r="L181" s="84">
        <v>770</v>
      </c>
      <c r="M181" s="84">
        <v>186</v>
      </c>
      <c r="N181" s="85">
        <v>2465</v>
      </c>
      <c r="O181" s="84">
        <v>23</v>
      </c>
      <c r="P181" s="84">
        <v>224</v>
      </c>
      <c r="Q181" s="84">
        <v>2</v>
      </c>
      <c r="R181" s="84">
        <v>3938</v>
      </c>
      <c r="S181" s="84">
        <v>662</v>
      </c>
    </row>
    <row r="182" spans="1:19" x14ac:dyDescent="0.25">
      <c r="A182" s="65">
        <v>1471</v>
      </c>
      <c r="B182" s="83" t="s">
        <v>192</v>
      </c>
      <c r="C182" s="84">
        <v>8113</v>
      </c>
      <c r="D182" s="84">
        <v>21</v>
      </c>
      <c r="E182" s="84" t="s">
        <v>363</v>
      </c>
      <c r="F182" s="84">
        <v>1048</v>
      </c>
      <c r="G182" s="84">
        <v>243</v>
      </c>
      <c r="H182" s="84">
        <v>1291</v>
      </c>
      <c r="I182" s="84">
        <v>21</v>
      </c>
      <c r="J182" s="84">
        <v>11</v>
      </c>
      <c r="K182" s="84">
        <v>4</v>
      </c>
      <c r="L182" s="84">
        <v>746</v>
      </c>
      <c r="M182" s="84">
        <v>260</v>
      </c>
      <c r="N182" s="85">
        <v>1210</v>
      </c>
      <c r="O182" s="84">
        <v>19</v>
      </c>
      <c r="P182" s="84">
        <v>126</v>
      </c>
      <c r="Q182" s="84">
        <v>2</v>
      </c>
      <c r="R182" s="84">
        <v>3193</v>
      </c>
      <c r="S182" s="84">
        <v>492</v>
      </c>
    </row>
    <row r="183" spans="1:19" s="1" customFormat="1" x14ac:dyDescent="0.25">
      <c r="A183" s="65">
        <v>1472</v>
      </c>
      <c r="B183" s="83" t="s">
        <v>193</v>
      </c>
      <c r="C183" s="84">
        <v>6325</v>
      </c>
      <c r="D183" s="84">
        <v>12</v>
      </c>
      <c r="E183" s="84" t="s">
        <v>363</v>
      </c>
      <c r="F183" s="84">
        <v>692</v>
      </c>
      <c r="G183" s="84">
        <v>126</v>
      </c>
      <c r="H183" s="84">
        <v>818</v>
      </c>
      <c r="I183" s="84">
        <v>7</v>
      </c>
      <c r="J183" s="84">
        <v>12</v>
      </c>
      <c r="K183" s="84">
        <v>1</v>
      </c>
      <c r="L183" s="84">
        <v>537</v>
      </c>
      <c r="M183" s="84">
        <v>152</v>
      </c>
      <c r="N183" s="85">
        <v>644</v>
      </c>
      <c r="O183" s="84">
        <v>15</v>
      </c>
      <c r="P183" s="84">
        <v>132</v>
      </c>
      <c r="Q183" s="84">
        <v>1</v>
      </c>
      <c r="R183" s="84">
        <v>2237</v>
      </c>
      <c r="S183" s="84">
        <v>364</v>
      </c>
    </row>
    <row r="184" spans="1:19" s="1" customFormat="1" x14ac:dyDescent="0.25">
      <c r="A184" s="65">
        <v>1473</v>
      </c>
      <c r="B184" s="83" t="s">
        <v>194</v>
      </c>
      <c r="C184" s="84">
        <v>5265</v>
      </c>
      <c r="D184" s="84">
        <v>13</v>
      </c>
      <c r="E184" s="84" t="s">
        <v>363</v>
      </c>
      <c r="F184" s="84">
        <v>750</v>
      </c>
      <c r="G184" s="84">
        <v>73</v>
      </c>
      <c r="H184" s="84">
        <v>823</v>
      </c>
      <c r="I184" s="84">
        <v>9</v>
      </c>
      <c r="J184" s="84">
        <v>15</v>
      </c>
      <c r="K184" s="84">
        <v>2</v>
      </c>
      <c r="L184" s="84">
        <v>435</v>
      </c>
      <c r="M184" s="84">
        <v>117</v>
      </c>
      <c r="N184" s="85">
        <v>1128</v>
      </c>
      <c r="O184" s="84">
        <v>21</v>
      </c>
      <c r="P184" s="84">
        <v>117</v>
      </c>
      <c r="Q184" s="84" t="s">
        <v>335</v>
      </c>
      <c r="R184" s="84">
        <v>2011</v>
      </c>
      <c r="S184" s="84">
        <v>320</v>
      </c>
    </row>
    <row r="185" spans="1:19" s="1" customFormat="1" x14ac:dyDescent="0.25">
      <c r="A185" s="65">
        <v>1480</v>
      </c>
      <c r="B185" s="83" t="s">
        <v>195</v>
      </c>
      <c r="C185" s="84">
        <v>197528</v>
      </c>
      <c r="D185" s="84">
        <v>504</v>
      </c>
      <c r="E185" s="84" t="s">
        <v>363</v>
      </c>
      <c r="F185" s="84">
        <v>19920</v>
      </c>
      <c r="G185" s="84">
        <v>4169</v>
      </c>
      <c r="H185" s="84">
        <v>24089</v>
      </c>
      <c r="I185" s="84">
        <v>1068</v>
      </c>
      <c r="J185" s="84">
        <v>136</v>
      </c>
      <c r="K185" s="84">
        <v>2038</v>
      </c>
      <c r="L185" s="84">
        <v>9611</v>
      </c>
      <c r="M185" s="84">
        <v>4557</v>
      </c>
      <c r="N185" s="85">
        <v>2209</v>
      </c>
      <c r="O185" s="84">
        <v>382</v>
      </c>
      <c r="P185" s="84">
        <v>851</v>
      </c>
      <c r="Q185" s="84">
        <v>6</v>
      </c>
      <c r="R185" s="84">
        <v>24108</v>
      </c>
      <c r="S185" s="84">
        <v>2238</v>
      </c>
    </row>
    <row r="186" spans="1:19" x14ac:dyDescent="0.25">
      <c r="A186" s="65">
        <v>1481</v>
      </c>
      <c r="B186" s="83" t="s">
        <v>196</v>
      </c>
      <c r="C186" s="84">
        <v>32513</v>
      </c>
      <c r="D186" s="84">
        <v>89</v>
      </c>
      <c r="E186" s="84" t="s">
        <v>363</v>
      </c>
      <c r="F186" s="84">
        <v>3612</v>
      </c>
      <c r="G186" s="84">
        <v>369</v>
      </c>
      <c r="H186" s="84">
        <v>3981</v>
      </c>
      <c r="I186" s="84">
        <v>40</v>
      </c>
      <c r="J186" s="84">
        <v>25</v>
      </c>
      <c r="K186" s="84">
        <v>95</v>
      </c>
      <c r="L186" s="84">
        <v>2045</v>
      </c>
      <c r="M186" s="84">
        <v>825</v>
      </c>
      <c r="N186" s="85">
        <v>679</v>
      </c>
      <c r="O186" s="84">
        <v>62</v>
      </c>
      <c r="P186" s="84">
        <v>173</v>
      </c>
      <c r="Q186" s="84" t="s">
        <v>335</v>
      </c>
      <c r="R186" s="84">
        <v>4228</v>
      </c>
      <c r="S186" s="84">
        <v>688</v>
      </c>
    </row>
    <row r="187" spans="1:19" s="1" customFormat="1" x14ac:dyDescent="0.25">
      <c r="A187" s="65">
        <v>1482</v>
      </c>
      <c r="B187" s="83" t="s">
        <v>197</v>
      </c>
      <c r="C187" s="84">
        <v>25496</v>
      </c>
      <c r="D187" s="84">
        <v>108</v>
      </c>
      <c r="E187" s="84" t="s">
        <v>363</v>
      </c>
      <c r="F187" s="84">
        <v>2705</v>
      </c>
      <c r="G187" s="84">
        <v>546</v>
      </c>
      <c r="H187" s="84">
        <v>3251</v>
      </c>
      <c r="I187" s="84">
        <v>63</v>
      </c>
      <c r="J187" s="84">
        <v>21</v>
      </c>
      <c r="K187" s="84">
        <v>40</v>
      </c>
      <c r="L187" s="84">
        <v>2016</v>
      </c>
      <c r="M187" s="84">
        <v>982</v>
      </c>
      <c r="N187" s="85">
        <v>1844</v>
      </c>
      <c r="O187" s="84">
        <v>91</v>
      </c>
      <c r="P187" s="84">
        <v>552</v>
      </c>
      <c r="Q187" s="84" t="s">
        <v>335</v>
      </c>
      <c r="R187" s="84">
        <v>6477</v>
      </c>
      <c r="S187" s="84">
        <v>1069</v>
      </c>
    </row>
    <row r="188" spans="1:19" x14ac:dyDescent="0.25">
      <c r="A188" s="65">
        <v>1484</v>
      </c>
      <c r="B188" s="83" t="s">
        <v>198</v>
      </c>
      <c r="C188" s="84">
        <v>7822</v>
      </c>
      <c r="D188" s="84">
        <v>40</v>
      </c>
      <c r="E188" s="84" t="s">
        <v>363</v>
      </c>
      <c r="F188" s="84">
        <v>853</v>
      </c>
      <c r="G188" s="84">
        <v>137</v>
      </c>
      <c r="H188" s="84">
        <v>990</v>
      </c>
      <c r="I188" s="84">
        <v>2</v>
      </c>
      <c r="J188" s="84">
        <v>8</v>
      </c>
      <c r="K188" s="84">
        <v>57</v>
      </c>
      <c r="L188" s="84">
        <v>536</v>
      </c>
      <c r="M188" s="84">
        <v>260</v>
      </c>
      <c r="N188" s="85">
        <v>710</v>
      </c>
      <c r="O188" s="84">
        <v>33</v>
      </c>
      <c r="P188" s="84">
        <v>155</v>
      </c>
      <c r="Q188" s="84">
        <v>2</v>
      </c>
      <c r="R188" s="84">
        <v>2060</v>
      </c>
      <c r="S188" s="84">
        <v>294</v>
      </c>
    </row>
    <row r="189" spans="1:19" x14ac:dyDescent="0.25">
      <c r="A189" s="65">
        <v>1485</v>
      </c>
      <c r="B189" s="83" t="s">
        <v>199</v>
      </c>
      <c r="C189" s="84">
        <v>30073</v>
      </c>
      <c r="D189" s="84">
        <v>88</v>
      </c>
      <c r="E189" s="84" t="s">
        <v>363</v>
      </c>
      <c r="F189" s="84">
        <v>3231</v>
      </c>
      <c r="G189" s="84">
        <v>607</v>
      </c>
      <c r="H189" s="84">
        <v>3838</v>
      </c>
      <c r="I189" s="84">
        <v>90</v>
      </c>
      <c r="J189" s="84">
        <v>31</v>
      </c>
      <c r="K189" s="84">
        <v>79</v>
      </c>
      <c r="L189" s="84">
        <v>1645</v>
      </c>
      <c r="M189" s="84">
        <v>844</v>
      </c>
      <c r="N189" s="85">
        <v>2273</v>
      </c>
      <c r="O189" s="84">
        <v>102</v>
      </c>
      <c r="P189" s="84">
        <v>480</v>
      </c>
      <c r="Q189" s="84">
        <v>1</v>
      </c>
      <c r="R189" s="84">
        <v>7168</v>
      </c>
      <c r="S189" s="84">
        <v>980</v>
      </c>
    </row>
    <row r="190" spans="1:19" x14ac:dyDescent="0.25">
      <c r="A190" s="65">
        <v>1486</v>
      </c>
      <c r="B190" s="83" t="s">
        <v>200</v>
      </c>
      <c r="C190" s="84">
        <v>7202</v>
      </c>
      <c r="D190" s="84">
        <v>29</v>
      </c>
      <c r="E190" s="84" t="s">
        <v>363</v>
      </c>
      <c r="F190" s="84">
        <v>966</v>
      </c>
      <c r="G190" s="84">
        <v>120</v>
      </c>
      <c r="H190" s="84">
        <v>1086</v>
      </c>
      <c r="I190" s="84">
        <v>10</v>
      </c>
      <c r="J190" s="84">
        <v>6</v>
      </c>
      <c r="K190" s="84">
        <v>1</v>
      </c>
      <c r="L190" s="84">
        <v>470</v>
      </c>
      <c r="M190" s="84">
        <v>267</v>
      </c>
      <c r="N190" s="85">
        <v>852</v>
      </c>
      <c r="O190" s="84">
        <v>51</v>
      </c>
      <c r="P190" s="84">
        <v>232</v>
      </c>
      <c r="Q190" s="84">
        <v>1</v>
      </c>
      <c r="R190" s="84">
        <v>1998</v>
      </c>
      <c r="S190" s="84">
        <v>151</v>
      </c>
    </row>
    <row r="191" spans="1:19" x14ac:dyDescent="0.25">
      <c r="A191" s="65">
        <v>1487</v>
      </c>
      <c r="B191" s="83" t="s">
        <v>201</v>
      </c>
      <c r="C191" s="84">
        <v>21224</v>
      </c>
      <c r="D191" s="84">
        <v>68</v>
      </c>
      <c r="E191" s="84" t="s">
        <v>363</v>
      </c>
      <c r="F191" s="84">
        <v>2060</v>
      </c>
      <c r="G191" s="84">
        <v>325</v>
      </c>
      <c r="H191" s="84">
        <v>2385</v>
      </c>
      <c r="I191" s="84">
        <v>14</v>
      </c>
      <c r="J191" s="84">
        <v>34</v>
      </c>
      <c r="K191" s="84">
        <v>4</v>
      </c>
      <c r="L191" s="84">
        <v>1302</v>
      </c>
      <c r="M191" s="84">
        <v>488</v>
      </c>
      <c r="N191" s="85">
        <v>2181</v>
      </c>
      <c r="O191" s="84">
        <v>91</v>
      </c>
      <c r="P191" s="84">
        <v>326</v>
      </c>
      <c r="Q191" s="84">
        <v>3</v>
      </c>
      <c r="R191" s="84">
        <v>6049</v>
      </c>
      <c r="S191" s="84">
        <v>1054</v>
      </c>
    </row>
    <row r="192" spans="1:19" x14ac:dyDescent="0.25">
      <c r="A192" s="65">
        <v>1488</v>
      </c>
      <c r="B192" s="83" t="s">
        <v>202</v>
      </c>
      <c r="C192" s="84">
        <v>28343</v>
      </c>
      <c r="D192" s="84">
        <v>74</v>
      </c>
      <c r="E192" s="84" t="s">
        <v>363</v>
      </c>
      <c r="F192" s="84">
        <v>3671</v>
      </c>
      <c r="G192" s="84">
        <v>338</v>
      </c>
      <c r="H192" s="84">
        <v>4009</v>
      </c>
      <c r="I192" s="84">
        <v>33</v>
      </c>
      <c r="J192" s="84">
        <v>31</v>
      </c>
      <c r="K192" s="84">
        <v>6</v>
      </c>
      <c r="L192" s="84">
        <v>1690</v>
      </c>
      <c r="M192" s="84">
        <v>508</v>
      </c>
      <c r="N192" s="85">
        <v>1486</v>
      </c>
      <c r="O192" s="84">
        <v>236</v>
      </c>
      <c r="P192" s="84">
        <v>305</v>
      </c>
      <c r="Q192" s="84">
        <v>3</v>
      </c>
      <c r="R192" s="84">
        <v>6710</v>
      </c>
      <c r="S192" s="84">
        <v>1053</v>
      </c>
    </row>
    <row r="193" spans="1:19" s="1" customFormat="1" x14ac:dyDescent="0.25">
      <c r="A193" s="65">
        <v>1489</v>
      </c>
      <c r="B193" s="83" t="s">
        <v>203</v>
      </c>
      <c r="C193" s="84">
        <v>20601</v>
      </c>
      <c r="D193" s="84">
        <v>77</v>
      </c>
      <c r="E193" s="84" t="s">
        <v>363</v>
      </c>
      <c r="F193" s="84">
        <v>1969</v>
      </c>
      <c r="G193" s="84">
        <v>187</v>
      </c>
      <c r="H193" s="84">
        <v>2156</v>
      </c>
      <c r="I193" s="84">
        <v>28</v>
      </c>
      <c r="J193" s="84">
        <v>26</v>
      </c>
      <c r="K193" s="84">
        <v>1</v>
      </c>
      <c r="L193" s="84">
        <v>1565</v>
      </c>
      <c r="M193" s="84">
        <v>504</v>
      </c>
      <c r="N193" s="85">
        <v>1910</v>
      </c>
      <c r="O193" s="84">
        <v>68</v>
      </c>
      <c r="P193" s="84">
        <v>495</v>
      </c>
      <c r="Q193" s="84">
        <v>2</v>
      </c>
      <c r="R193" s="84">
        <v>5654</v>
      </c>
      <c r="S193" s="84">
        <v>964</v>
      </c>
    </row>
    <row r="194" spans="1:19" x14ac:dyDescent="0.25">
      <c r="A194" s="65">
        <v>1490</v>
      </c>
      <c r="B194" s="83" t="s">
        <v>204</v>
      </c>
      <c r="C194" s="84">
        <v>54180</v>
      </c>
      <c r="D194" s="84">
        <v>138</v>
      </c>
      <c r="E194" s="84" t="s">
        <v>363</v>
      </c>
      <c r="F194" s="84">
        <v>5405</v>
      </c>
      <c r="G194" s="84">
        <v>1020</v>
      </c>
      <c r="H194" s="84">
        <v>6425</v>
      </c>
      <c r="I194" s="84">
        <v>122</v>
      </c>
      <c r="J194" s="84">
        <v>48</v>
      </c>
      <c r="K194" s="84">
        <v>167</v>
      </c>
      <c r="L194" s="84">
        <v>3346</v>
      </c>
      <c r="M194" s="84">
        <v>1169</v>
      </c>
      <c r="N194" s="85">
        <v>2499</v>
      </c>
      <c r="O194" s="84">
        <v>149</v>
      </c>
      <c r="P194" s="84">
        <v>659</v>
      </c>
      <c r="Q194" s="84">
        <v>7</v>
      </c>
      <c r="R194" s="84">
        <v>10963</v>
      </c>
      <c r="S194" s="84">
        <v>1882</v>
      </c>
    </row>
    <row r="195" spans="1:19" s="1" customFormat="1" x14ac:dyDescent="0.25">
      <c r="A195" s="65">
        <v>1491</v>
      </c>
      <c r="B195" s="83" t="s">
        <v>205</v>
      </c>
      <c r="C195" s="84">
        <v>14638</v>
      </c>
      <c r="D195" s="84">
        <v>62</v>
      </c>
      <c r="E195" s="84" t="s">
        <v>363</v>
      </c>
      <c r="F195" s="84">
        <v>1659</v>
      </c>
      <c r="G195" s="84">
        <v>180</v>
      </c>
      <c r="H195" s="84">
        <v>1839</v>
      </c>
      <c r="I195" s="84">
        <v>28</v>
      </c>
      <c r="J195" s="84">
        <v>24</v>
      </c>
      <c r="K195" s="84">
        <v>27</v>
      </c>
      <c r="L195" s="84">
        <v>1177</v>
      </c>
      <c r="M195" s="84">
        <v>326</v>
      </c>
      <c r="N195" s="85">
        <v>2348</v>
      </c>
      <c r="O195" s="84">
        <v>42</v>
      </c>
      <c r="P195" s="84">
        <v>416</v>
      </c>
      <c r="Q195" s="84">
        <v>3</v>
      </c>
      <c r="R195" s="84">
        <v>4575</v>
      </c>
      <c r="S195" s="84">
        <v>756</v>
      </c>
    </row>
    <row r="196" spans="1:19" x14ac:dyDescent="0.25">
      <c r="A196" s="65">
        <v>1492</v>
      </c>
      <c r="B196" s="83" t="s">
        <v>206</v>
      </c>
      <c r="C196" s="84">
        <v>6606</v>
      </c>
      <c r="D196" s="84">
        <v>13</v>
      </c>
      <c r="E196" s="84" t="s">
        <v>363</v>
      </c>
      <c r="F196" s="84">
        <v>691</v>
      </c>
      <c r="G196" s="84">
        <v>99</v>
      </c>
      <c r="H196" s="84">
        <v>790</v>
      </c>
      <c r="I196" s="84">
        <v>11</v>
      </c>
      <c r="J196" s="84">
        <v>14</v>
      </c>
      <c r="K196" s="84">
        <v>2</v>
      </c>
      <c r="L196" s="84">
        <v>423</v>
      </c>
      <c r="M196" s="84">
        <v>105</v>
      </c>
      <c r="N196" s="85">
        <v>839</v>
      </c>
      <c r="O196" s="84">
        <v>15</v>
      </c>
      <c r="P196" s="84">
        <v>191</v>
      </c>
      <c r="Q196" s="84" t="s">
        <v>335</v>
      </c>
      <c r="R196" s="84">
        <v>2269</v>
      </c>
      <c r="S196" s="84">
        <v>268</v>
      </c>
    </row>
    <row r="197" spans="1:19" x14ac:dyDescent="0.25">
      <c r="A197" s="65">
        <v>1493</v>
      </c>
      <c r="B197" s="83" t="s">
        <v>207</v>
      </c>
      <c r="C197" s="84">
        <v>14163</v>
      </c>
      <c r="D197" s="84">
        <v>37</v>
      </c>
      <c r="E197" s="84" t="s">
        <v>363</v>
      </c>
      <c r="F197" s="84">
        <v>1539</v>
      </c>
      <c r="G197" s="84">
        <v>178</v>
      </c>
      <c r="H197" s="84">
        <v>1717</v>
      </c>
      <c r="I197" s="84">
        <v>11</v>
      </c>
      <c r="J197" s="84">
        <v>18</v>
      </c>
      <c r="K197" s="84">
        <v>2</v>
      </c>
      <c r="L197" s="84">
        <v>1077</v>
      </c>
      <c r="M197" s="84">
        <v>288</v>
      </c>
      <c r="N197" s="85">
        <v>1410</v>
      </c>
      <c r="O197" s="84">
        <v>35</v>
      </c>
      <c r="P197" s="84">
        <v>162</v>
      </c>
      <c r="Q197" s="84">
        <v>2</v>
      </c>
      <c r="R197" s="84">
        <v>4224</v>
      </c>
      <c r="S197" s="84">
        <v>627</v>
      </c>
    </row>
    <row r="198" spans="1:19" x14ac:dyDescent="0.25">
      <c r="A198" s="65">
        <v>1494</v>
      </c>
      <c r="B198" s="83" t="s">
        <v>208</v>
      </c>
      <c r="C198" s="84">
        <v>22931</v>
      </c>
      <c r="D198" s="84">
        <v>61</v>
      </c>
      <c r="E198" s="84" t="s">
        <v>363</v>
      </c>
      <c r="F198" s="84">
        <v>2618</v>
      </c>
      <c r="G198" s="84">
        <v>227</v>
      </c>
      <c r="H198" s="84">
        <v>2845</v>
      </c>
      <c r="I198" s="84">
        <v>33</v>
      </c>
      <c r="J198" s="84">
        <v>26</v>
      </c>
      <c r="K198" s="84">
        <v>22</v>
      </c>
      <c r="L198" s="84">
        <v>1568</v>
      </c>
      <c r="M198" s="84">
        <v>599</v>
      </c>
      <c r="N198" s="85">
        <v>2649</v>
      </c>
      <c r="O198" s="84">
        <v>54</v>
      </c>
      <c r="P198" s="84">
        <v>311</v>
      </c>
      <c r="Q198" s="84">
        <v>2</v>
      </c>
      <c r="R198" s="84">
        <v>6602</v>
      </c>
      <c r="S198" s="84">
        <v>985</v>
      </c>
    </row>
    <row r="199" spans="1:19" x14ac:dyDescent="0.25">
      <c r="A199" s="65">
        <v>1495</v>
      </c>
      <c r="B199" s="83" t="s">
        <v>209</v>
      </c>
      <c r="C199" s="84">
        <v>10289</v>
      </c>
      <c r="D199" s="84">
        <v>24</v>
      </c>
      <c r="E199" s="84" t="s">
        <v>363</v>
      </c>
      <c r="F199" s="84">
        <v>1314</v>
      </c>
      <c r="G199" s="84">
        <v>432</v>
      </c>
      <c r="H199" s="84">
        <v>1746</v>
      </c>
      <c r="I199" s="84">
        <v>140</v>
      </c>
      <c r="J199" s="84">
        <v>16</v>
      </c>
      <c r="K199" s="84">
        <v>5</v>
      </c>
      <c r="L199" s="84">
        <v>744</v>
      </c>
      <c r="M199" s="84">
        <v>236</v>
      </c>
      <c r="N199" s="85">
        <v>1316</v>
      </c>
      <c r="O199" s="84">
        <v>26</v>
      </c>
      <c r="P199" s="84">
        <v>145</v>
      </c>
      <c r="Q199" s="84">
        <v>2</v>
      </c>
      <c r="R199" s="84">
        <v>4088</v>
      </c>
      <c r="S199" s="84">
        <v>442</v>
      </c>
    </row>
    <row r="200" spans="1:19" x14ac:dyDescent="0.25">
      <c r="A200" s="65">
        <v>1496</v>
      </c>
      <c r="B200" s="83" t="s">
        <v>210</v>
      </c>
      <c r="C200" s="84">
        <v>30952</v>
      </c>
      <c r="D200" s="84">
        <v>63</v>
      </c>
      <c r="E200" s="84" t="s">
        <v>363</v>
      </c>
      <c r="F200" s="84">
        <v>2906</v>
      </c>
      <c r="G200" s="84">
        <v>486</v>
      </c>
      <c r="H200" s="84">
        <v>3392</v>
      </c>
      <c r="I200" s="84">
        <v>16</v>
      </c>
      <c r="J200" s="84">
        <v>28</v>
      </c>
      <c r="K200" s="84">
        <v>224</v>
      </c>
      <c r="L200" s="84">
        <v>2368</v>
      </c>
      <c r="M200" s="84">
        <v>738</v>
      </c>
      <c r="N200" s="85">
        <v>2332</v>
      </c>
      <c r="O200" s="84">
        <v>62</v>
      </c>
      <c r="P200" s="84">
        <v>398</v>
      </c>
      <c r="Q200" s="84" t="s">
        <v>335</v>
      </c>
      <c r="R200" s="84">
        <v>7330</v>
      </c>
      <c r="S200" s="84">
        <v>1180</v>
      </c>
    </row>
    <row r="201" spans="1:19" x14ac:dyDescent="0.25">
      <c r="A201" s="65">
        <v>1497</v>
      </c>
      <c r="B201" s="83" t="s">
        <v>211</v>
      </c>
      <c r="C201" s="84">
        <v>5392</v>
      </c>
      <c r="D201" s="84">
        <v>21</v>
      </c>
      <c r="E201" s="84" t="s">
        <v>363</v>
      </c>
      <c r="F201" s="84">
        <v>765</v>
      </c>
      <c r="G201" s="84">
        <v>91</v>
      </c>
      <c r="H201" s="84">
        <v>856</v>
      </c>
      <c r="I201" s="84">
        <v>9</v>
      </c>
      <c r="J201" s="84">
        <v>13</v>
      </c>
      <c r="K201" s="84" t="s">
        <v>335</v>
      </c>
      <c r="L201" s="84">
        <v>468</v>
      </c>
      <c r="M201" s="84">
        <v>123</v>
      </c>
      <c r="N201" s="85">
        <v>763</v>
      </c>
      <c r="O201" s="84">
        <v>15</v>
      </c>
      <c r="P201" s="84">
        <v>120</v>
      </c>
      <c r="Q201" s="84">
        <v>1</v>
      </c>
      <c r="R201" s="84">
        <v>1870</v>
      </c>
      <c r="S201" s="84">
        <v>297</v>
      </c>
    </row>
    <row r="202" spans="1:19" x14ac:dyDescent="0.25">
      <c r="A202" s="65">
        <v>1498</v>
      </c>
      <c r="B202" s="83" t="s">
        <v>212</v>
      </c>
      <c r="C202" s="84">
        <v>7570</v>
      </c>
      <c r="D202" s="84">
        <v>27</v>
      </c>
      <c r="E202" s="84" t="s">
        <v>363</v>
      </c>
      <c r="F202" s="84">
        <v>915</v>
      </c>
      <c r="G202" s="84">
        <v>126</v>
      </c>
      <c r="H202" s="84">
        <v>1041</v>
      </c>
      <c r="I202" s="84">
        <v>10</v>
      </c>
      <c r="J202" s="84">
        <v>11</v>
      </c>
      <c r="K202" s="84">
        <v>2</v>
      </c>
      <c r="L202" s="84">
        <v>717</v>
      </c>
      <c r="M202" s="84">
        <v>173</v>
      </c>
      <c r="N202" s="85">
        <v>1250</v>
      </c>
      <c r="O202" s="84">
        <v>11</v>
      </c>
      <c r="P202" s="84">
        <v>143</v>
      </c>
      <c r="Q202" s="84">
        <v>1</v>
      </c>
      <c r="R202" s="84">
        <v>2590</v>
      </c>
      <c r="S202" s="84">
        <v>497</v>
      </c>
    </row>
    <row r="203" spans="1:19" s="1" customFormat="1" x14ac:dyDescent="0.25">
      <c r="A203" s="65">
        <v>1499</v>
      </c>
      <c r="B203" s="83" t="s">
        <v>213</v>
      </c>
      <c r="C203" s="84">
        <v>18144</v>
      </c>
      <c r="D203" s="84">
        <v>53</v>
      </c>
      <c r="E203" s="84" t="s">
        <v>363</v>
      </c>
      <c r="F203" s="84">
        <v>2339</v>
      </c>
      <c r="G203" s="84">
        <v>418</v>
      </c>
      <c r="H203" s="84">
        <v>2757</v>
      </c>
      <c r="I203" s="84">
        <v>46</v>
      </c>
      <c r="J203" s="84">
        <v>25</v>
      </c>
      <c r="K203" s="84">
        <v>12</v>
      </c>
      <c r="L203" s="84">
        <v>1355</v>
      </c>
      <c r="M203" s="84">
        <v>495</v>
      </c>
      <c r="N203" s="85">
        <v>3706</v>
      </c>
      <c r="O203" s="84">
        <v>26</v>
      </c>
      <c r="P203" s="84">
        <v>362</v>
      </c>
      <c r="Q203" s="84">
        <v>2</v>
      </c>
      <c r="R203" s="84">
        <v>6061</v>
      </c>
      <c r="S203" s="84">
        <v>991</v>
      </c>
    </row>
    <row r="204" spans="1:19" x14ac:dyDescent="0.25">
      <c r="A204" s="65" t="s">
        <v>375</v>
      </c>
      <c r="B204" s="95" t="s">
        <v>531</v>
      </c>
      <c r="C204" s="84" t="s">
        <v>335</v>
      </c>
      <c r="D204" s="84" t="s">
        <v>335</v>
      </c>
      <c r="E204" s="84" t="s">
        <v>363</v>
      </c>
      <c r="F204" s="84" t="s">
        <v>335</v>
      </c>
      <c r="G204" s="84" t="s">
        <v>335</v>
      </c>
      <c r="H204" s="84" t="s">
        <v>335</v>
      </c>
      <c r="I204" s="84" t="s">
        <v>335</v>
      </c>
      <c r="J204" s="84" t="s">
        <v>335</v>
      </c>
      <c r="K204" s="84" t="s">
        <v>335</v>
      </c>
      <c r="L204" s="84" t="s">
        <v>335</v>
      </c>
      <c r="M204" s="84" t="s">
        <v>335</v>
      </c>
      <c r="N204" s="85">
        <v>1</v>
      </c>
      <c r="O204" s="84" t="s">
        <v>335</v>
      </c>
      <c r="P204" s="84" t="s">
        <v>335</v>
      </c>
      <c r="Q204" s="84" t="s">
        <v>335</v>
      </c>
      <c r="R204" s="84" t="s">
        <v>335</v>
      </c>
      <c r="S204" s="84" t="s">
        <v>335</v>
      </c>
    </row>
    <row r="205" spans="1:19" s="87" customFormat="1" ht="24.75" customHeight="1" x14ac:dyDescent="0.25">
      <c r="A205" s="88" t="s">
        <v>374</v>
      </c>
      <c r="B205" s="89"/>
      <c r="C205" s="90">
        <v>807719</v>
      </c>
      <c r="D205" s="90">
        <v>2614</v>
      </c>
      <c r="E205" s="91" t="s">
        <v>363</v>
      </c>
      <c r="F205" s="91">
        <v>90381</v>
      </c>
      <c r="G205" s="91">
        <v>14198</v>
      </c>
      <c r="H205" s="91">
        <v>104579</v>
      </c>
      <c r="I205" s="91">
        <v>2434</v>
      </c>
      <c r="J205" s="91">
        <v>956</v>
      </c>
      <c r="K205" s="91">
        <v>3457</v>
      </c>
      <c r="L205" s="91">
        <v>54100</v>
      </c>
      <c r="M205" s="91">
        <v>21434</v>
      </c>
      <c r="N205" s="91">
        <v>66602</v>
      </c>
      <c r="O205" s="91">
        <v>2698</v>
      </c>
      <c r="P205" s="91">
        <v>13128</v>
      </c>
      <c r="Q205" s="91">
        <v>73</v>
      </c>
      <c r="R205" s="91">
        <v>194416</v>
      </c>
      <c r="S205" s="91">
        <v>28447</v>
      </c>
    </row>
    <row r="206" spans="1:19" s="1" customFormat="1" x14ac:dyDescent="0.25">
      <c r="A206" s="65">
        <v>1715</v>
      </c>
      <c r="B206" s="83" t="s">
        <v>214</v>
      </c>
      <c r="C206" s="84">
        <v>6998</v>
      </c>
      <c r="D206" s="84">
        <v>20</v>
      </c>
      <c r="E206" s="84" t="s">
        <v>363</v>
      </c>
      <c r="F206" s="84">
        <v>942</v>
      </c>
      <c r="G206" s="84">
        <v>140</v>
      </c>
      <c r="H206" s="84">
        <v>1082</v>
      </c>
      <c r="I206" s="84">
        <v>7</v>
      </c>
      <c r="J206" s="84">
        <v>15</v>
      </c>
      <c r="K206" s="84" t="s">
        <v>335</v>
      </c>
      <c r="L206" s="84">
        <v>556</v>
      </c>
      <c r="M206" s="84">
        <v>111</v>
      </c>
      <c r="N206" s="85">
        <v>875</v>
      </c>
      <c r="O206" s="84">
        <v>119</v>
      </c>
      <c r="P206" s="84">
        <v>355</v>
      </c>
      <c r="Q206" s="84">
        <v>1</v>
      </c>
      <c r="R206" s="84">
        <v>2800</v>
      </c>
      <c r="S206" s="84">
        <v>367</v>
      </c>
    </row>
    <row r="207" spans="1:19" x14ac:dyDescent="0.25">
      <c r="A207" s="65">
        <v>1730</v>
      </c>
      <c r="B207" s="83" t="s">
        <v>215</v>
      </c>
      <c r="C207" s="84">
        <v>5262</v>
      </c>
      <c r="D207" s="84">
        <v>19</v>
      </c>
      <c r="E207" s="84" t="s">
        <v>363</v>
      </c>
      <c r="F207" s="84">
        <v>698</v>
      </c>
      <c r="G207" s="84">
        <v>123</v>
      </c>
      <c r="H207" s="84">
        <v>821</v>
      </c>
      <c r="I207" s="84">
        <v>7</v>
      </c>
      <c r="J207" s="84">
        <v>8</v>
      </c>
      <c r="K207" s="84">
        <v>5</v>
      </c>
      <c r="L207" s="84">
        <v>378</v>
      </c>
      <c r="M207" s="84">
        <v>60</v>
      </c>
      <c r="N207" s="85">
        <v>1174</v>
      </c>
      <c r="O207" s="84">
        <v>159</v>
      </c>
      <c r="P207" s="84">
        <v>586</v>
      </c>
      <c r="Q207" s="84">
        <v>2</v>
      </c>
      <c r="R207" s="84">
        <v>2021</v>
      </c>
      <c r="S207" s="84">
        <v>217</v>
      </c>
    </row>
    <row r="208" spans="1:19" s="87" customFormat="1" x14ac:dyDescent="0.2">
      <c r="A208" s="65">
        <v>1737</v>
      </c>
      <c r="B208" s="83" t="s">
        <v>216</v>
      </c>
      <c r="C208" s="84">
        <v>7774</v>
      </c>
      <c r="D208" s="84">
        <v>26</v>
      </c>
      <c r="E208" s="84" t="s">
        <v>363</v>
      </c>
      <c r="F208" s="84">
        <v>1148</v>
      </c>
      <c r="G208" s="84">
        <v>142</v>
      </c>
      <c r="H208" s="84">
        <v>1290</v>
      </c>
      <c r="I208" s="84">
        <v>7</v>
      </c>
      <c r="J208" s="84">
        <v>10</v>
      </c>
      <c r="K208" s="84">
        <v>1</v>
      </c>
      <c r="L208" s="84">
        <v>476</v>
      </c>
      <c r="M208" s="84">
        <v>95</v>
      </c>
      <c r="N208" s="85">
        <v>1673</v>
      </c>
      <c r="O208" s="86">
        <v>1054</v>
      </c>
      <c r="P208" s="86">
        <v>1030</v>
      </c>
      <c r="Q208" s="86">
        <v>9</v>
      </c>
      <c r="R208" s="86">
        <v>3753</v>
      </c>
      <c r="S208" s="86">
        <v>516</v>
      </c>
    </row>
    <row r="209" spans="1:19" x14ac:dyDescent="0.25">
      <c r="A209" s="65">
        <v>1760</v>
      </c>
      <c r="B209" s="83" t="s">
        <v>217</v>
      </c>
      <c r="C209" s="84">
        <v>2455</v>
      </c>
      <c r="D209" s="84">
        <v>11</v>
      </c>
      <c r="E209" s="84" t="s">
        <v>363</v>
      </c>
      <c r="F209" s="84">
        <v>365</v>
      </c>
      <c r="G209" s="84">
        <v>51</v>
      </c>
      <c r="H209" s="84">
        <v>416</v>
      </c>
      <c r="I209" s="84">
        <v>2</v>
      </c>
      <c r="J209" s="84">
        <v>6</v>
      </c>
      <c r="K209" s="84" t="s">
        <v>335</v>
      </c>
      <c r="L209" s="84">
        <v>196</v>
      </c>
      <c r="M209" s="84">
        <v>44</v>
      </c>
      <c r="N209" s="85">
        <v>382</v>
      </c>
      <c r="O209" s="84">
        <v>59</v>
      </c>
      <c r="P209" s="84">
        <v>111</v>
      </c>
      <c r="Q209" s="84">
        <v>1</v>
      </c>
      <c r="R209" s="84">
        <v>1148</v>
      </c>
      <c r="S209" s="84">
        <v>130</v>
      </c>
    </row>
    <row r="210" spans="1:19" x14ac:dyDescent="0.25">
      <c r="A210" s="65">
        <v>1761</v>
      </c>
      <c r="B210" s="83" t="s">
        <v>218</v>
      </c>
      <c r="C210" s="84">
        <v>8818</v>
      </c>
      <c r="D210" s="84">
        <v>26</v>
      </c>
      <c r="E210" s="84" t="s">
        <v>363</v>
      </c>
      <c r="F210" s="84">
        <v>552</v>
      </c>
      <c r="G210" s="84">
        <v>29</v>
      </c>
      <c r="H210" s="84">
        <v>581</v>
      </c>
      <c r="I210" s="84">
        <v>1</v>
      </c>
      <c r="J210" s="84">
        <v>7</v>
      </c>
      <c r="K210" s="84" t="s">
        <v>335</v>
      </c>
      <c r="L210" s="84">
        <v>673</v>
      </c>
      <c r="M210" s="84">
        <v>235</v>
      </c>
      <c r="N210" s="85">
        <v>260</v>
      </c>
      <c r="O210" s="84">
        <v>90</v>
      </c>
      <c r="P210" s="84">
        <v>118</v>
      </c>
      <c r="Q210" s="84" t="s">
        <v>335</v>
      </c>
      <c r="R210" s="84">
        <v>2425</v>
      </c>
      <c r="S210" s="84">
        <v>231</v>
      </c>
    </row>
    <row r="211" spans="1:19" x14ac:dyDescent="0.25">
      <c r="A211" s="65">
        <v>1762</v>
      </c>
      <c r="B211" s="83" t="s">
        <v>219</v>
      </c>
      <c r="C211" s="84">
        <v>2292</v>
      </c>
      <c r="D211" s="84">
        <v>6</v>
      </c>
      <c r="E211" s="84" t="s">
        <v>363</v>
      </c>
      <c r="F211" s="84">
        <v>300</v>
      </c>
      <c r="G211" s="84">
        <v>29</v>
      </c>
      <c r="H211" s="84">
        <v>329</v>
      </c>
      <c r="I211" s="84">
        <v>1</v>
      </c>
      <c r="J211" s="84">
        <v>2</v>
      </c>
      <c r="K211" s="84" t="s">
        <v>335</v>
      </c>
      <c r="L211" s="84">
        <v>146</v>
      </c>
      <c r="M211" s="84">
        <v>15</v>
      </c>
      <c r="N211" s="85">
        <v>255</v>
      </c>
      <c r="O211" s="84">
        <v>57</v>
      </c>
      <c r="P211" s="84">
        <v>94</v>
      </c>
      <c r="Q211" s="84">
        <v>2</v>
      </c>
      <c r="R211" s="84">
        <v>857</v>
      </c>
      <c r="S211" s="84">
        <v>107</v>
      </c>
    </row>
    <row r="212" spans="1:19" x14ac:dyDescent="0.25">
      <c r="A212" s="65">
        <v>1763</v>
      </c>
      <c r="B212" s="83" t="s">
        <v>220</v>
      </c>
      <c r="C212" s="84">
        <v>6537</v>
      </c>
      <c r="D212" s="84">
        <v>16</v>
      </c>
      <c r="E212" s="84" t="s">
        <v>363</v>
      </c>
      <c r="F212" s="84">
        <v>613</v>
      </c>
      <c r="G212" s="84">
        <v>83</v>
      </c>
      <c r="H212" s="84">
        <v>696</v>
      </c>
      <c r="I212" s="84">
        <v>8</v>
      </c>
      <c r="J212" s="84">
        <v>12</v>
      </c>
      <c r="K212" s="84" t="s">
        <v>335</v>
      </c>
      <c r="L212" s="84">
        <v>629</v>
      </c>
      <c r="M212" s="84">
        <v>110</v>
      </c>
      <c r="N212" s="85">
        <v>525</v>
      </c>
      <c r="O212" s="84">
        <v>104</v>
      </c>
      <c r="P212" s="84">
        <v>221</v>
      </c>
      <c r="Q212" s="84">
        <v>4</v>
      </c>
      <c r="R212" s="84">
        <v>2354</v>
      </c>
      <c r="S212" s="84">
        <v>294</v>
      </c>
    </row>
    <row r="213" spans="1:19" x14ac:dyDescent="0.25">
      <c r="A213" s="65">
        <v>1764</v>
      </c>
      <c r="B213" s="83" t="s">
        <v>221</v>
      </c>
      <c r="C213" s="84">
        <v>5294</v>
      </c>
      <c r="D213" s="84">
        <v>17</v>
      </c>
      <c r="E213" s="84" t="s">
        <v>363</v>
      </c>
      <c r="F213" s="84">
        <v>600</v>
      </c>
      <c r="G213" s="84">
        <v>55</v>
      </c>
      <c r="H213" s="84">
        <v>655</v>
      </c>
      <c r="I213" s="84">
        <v>4</v>
      </c>
      <c r="J213" s="84">
        <v>15</v>
      </c>
      <c r="K213" s="84">
        <v>1</v>
      </c>
      <c r="L213" s="84">
        <v>400</v>
      </c>
      <c r="M213" s="84">
        <v>136</v>
      </c>
      <c r="N213" s="85">
        <v>635</v>
      </c>
      <c r="O213" s="84">
        <v>45</v>
      </c>
      <c r="P213" s="84">
        <v>246</v>
      </c>
      <c r="Q213" s="84">
        <v>2</v>
      </c>
      <c r="R213" s="84">
        <v>1989</v>
      </c>
      <c r="S213" s="84">
        <v>264</v>
      </c>
    </row>
    <row r="214" spans="1:19" s="1" customFormat="1" x14ac:dyDescent="0.25">
      <c r="A214" s="65">
        <v>1765</v>
      </c>
      <c r="B214" s="83" t="s">
        <v>222</v>
      </c>
      <c r="C214" s="84">
        <v>6387</v>
      </c>
      <c r="D214" s="84">
        <v>23</v>
      </c>
      <c r="E214" s="84" t="s">
        <v>363</v>
      </c>
      <c r="F214" s="84">
        <v>964</v>
      </c>
      <c r="G214" s="84">
        <v>165</v>
      </c>
      <c r="H214" s="84">
        <v>1129</v>
      </c>
      <c r="I214" s="84">
        <v>36</v>
      </c>
      <c r="J214" s="84">
        <v>9</v>
      </c>
      <c r="K214" s="84">
        <v>5</v>
      </c>
      <c r="L214" s="84">
        <v>454</v>
      </c>
      <c r="M214" s="84">
        <v>43</v>
      </c>
      <c r="N214" s="85">
        <v>1679</v>
      </c>
      <c r="O214" s="84">
        <v>88</v>
      </c>
      <c r="P214" s="84">
        <v>1136</v>
      </c>
      <c r="Q214" s="84">
        <v>2</v>
      </c>
      <c r="R214" s="84">
        <v>2516</v>
      </c>
      <c r="S214" s="84">
        <v>266</v>
      </c>
    </row>
    <row r="215" spans="1:19" x14ac:dyDescent="0.25">
      <c r="A215" s="65">
        <v>1766</v>
      </c>
      <c r="B215" s="83" t="s">
        <v>223</v>
      </c>
      <c r="C215" s="84">
        <v>8704</v>
      </c>
      <c r="D215" s="84">
        <v>26</v>
      </c>
      <c r="E215" s="84" t="s">
        <v>363</v>
      </c>
      <c r="F215" s="84">
        <v>1225</v>
      </c>
      <c r="G215" s="84">
        <v>182</v>
      </c>
      <c r="H215" s="84">
        <v>1407</v>
      </c>
      <c r="I215" s="84">
        <v>13</v>
      </c>
      <c r="J215" s="84">
        <v>20</v>
      </c>
      <c r="K215" s="84">
        <v>5</v>
      </c>
      <c r="L215" s="84">
        <v>514</v>
      </c>
      <c r="M215" s="84">
        <v>84</v>
      </c>
      <c r="N215" s="85">
        <v>2201</v>
      </c>
      <c r="O215" s="84">
        <v>249</v>
      </c>
      <c r="P215" s="84">
        <v>999</v>
      </c>
      <c r="Q215" s="84">
        <v>5</v>
      </c>
      <c r="R215" s="84">
        <v>3764</v>
      </c>
      <c r="S215" s="84">
        <v>387</v>
      </c>
    </row>
    <row r="216" spans="1:19" s="87" customFormat="1" x14ac:dyDescent="0.25">
      <c r="A216" s="92">
        <v>1780</v>
      </c>
      <c r="B216" s="93" t="s">
        <v>224</v>
      </c>
      <c r="C216" s="94">
        <v>45942</v>
      </c>
      <c r="D216" s="94">
        <v>122</v>
      </c>
      <c r="E216" s="86" t="s">
        <v>363</v>
      </c>
      <c r="F216" s="86">
        <v>4712</v>
      </c>
      <c r="G216" s="86">
        <v>791</v>
      </c>
      <c r="H216" s="86">
        <v>5503</v>
      </c>
      <c r="I216" s="86">
        <v>54</v>
      </c>
      <c r="J216" s="86">
        <v>52</v>
      </c>
      <c r="K216" s="86">
        <v>325</v>
      </c>
      <c r="L216" s="86">
        <v>2931</v>
      </c>
      <c r="M216" s="86">
        <v>688</v>
      </c>
      <c r="N216" s="86">
        <v>2390</v>
      </c>
      <c r="O216" s="86">
        <v>478</v>
      </c>
      <c r="P216" s="86">
        <v>987</v>
      </c>
      <c r="Q216" s="86">
        <v>6</v>
      </c>
      <c r="R216" s="86">
        <v>11742</v>
      </c>
      <c r="S216" s="86">
        <v>1121</v>
      </c>
    </row>
    <row r="217" spans="1:19" s="87" customFormat="1" x14ac:dyDescent="0.25">
      <c r="A217" s="92">
        <v>1781</v>
      </c>
      <c r="B217" s="93" t="s">
        <v>225</v>
      </c>
      <c r="C217" s="94">
        <v>12850</v>
      </c>
      <c r="D217" s="94">
        <v>63</v>
      </c>
      <c r="E217" s="86" t="s">
        <v>363</v>
      </c>
      <c r="F217" s="86">
        <v>1384</v>
      </c>
      <c r="G217" s="86">
        <v>286</v>
      </c>
      <c r="H217" s="86">
        <v>1670</v>
      </c>
      <c r="I217" s="86">
        <v>33</v>
      </c>
      <c r="J217" s="86">
        <v>20</v>
      </c>
      <c r="K217" s="86">
        <v>69</v>
      </c>
      <c r="L217" s="86">
        <v>1033</v>
      </c>
      <c r="M217" s="86">
        <v>252</v>
      </c>
      <c r="N217" s="86">
        <v>1203</v>
      </c>
      <c r="O217" s="86">
        <v>141</v>
      </c>
      <c r="P217" s="86">
        <v>276</v>
      </c>
      <c r="Q217" s="86">
        <v>1</v>
      </c>
      <c r="R217" s="86">
        <v>4672</v>
      </c>
      <c r="S217" s="86">
        <v>591</v>
      </c>
    </row>
    <row r="218" spans="1:19" x14ac:dyDescent="0.25">
      <c r="A218" s="65">
        <v>1782</v>
      </c>
      <c r="B218" s="83" t="s">
        <v>226</v>
      </c>
      <c r="C218" s="84">
        <v>5653</v>
      </c>
      <c r="D218" s="84">
        <v>20</v>
      </c>
      <c r="E218" s="84" t="s">
        <v>363</v>
      </c>
      <c r="F218" s="84">
        <v>679</v>
      </c>
      <c r="G218" s="84">
        <v>75</v>
      </c>
      <c r="H218" s="84">
        <v>754</v>
      </c>
      <c r="I218" s="84">
        <v>3</v>
      </c>
      <c r="J218" s="84">
        <v>4</v>
      </c>
      <c r="K218" s="84" t="s">
        <v>335</v>
      </c>
      <c r="L218" s="84">
        <v>466</v>
      </c>
      <c r="M218" s="84">
        <v>87</v>
      </c>
      <c r="N218" s="85">
        <v>655</v>
      </c>
      <c r="O218" s="84">
        <v>279</v>
      </c>
      <c r="P218" s="84">
        <v>292</v>
      </c>
      <c r="Q218" s="84">
        <v>6</v>
      </c>
      <c r="R218" s="84">
        <v>2123</v>
      </c>
      <c r="S218" s="84">
        <v>304</v>
      </c>
    </row>
    <row r="219" spans="1:19" s="1" customFormat="1" x14ac:dyDescent="0.25">
      <c r="A219" s="65">
        <v>1783</v>
      </c>
      <c r="B219" s="83" t="s">
        <v>227</v>
      </c>
      <c r="C219" s="84">
        <v>7156</v>
      </c>
      <c r="D219" s="84">
        <v>28</v>
      </c>
      <c r="E219" s="84" t="s">
        <v>363</v>
      </c>
      <c r="F219" s="84">
        <v>944</v>
      </c>
      <c r="G219" s="84">
        <v>110</v>
      </c>
      <c r="H219" s="84">
        <v>1054</v>
      </c>
      <c r="I219" s="84">
        <v>4</v>
      </c>
      <c r="J219" s="84">
        <v>14</v>
      </c>
      <c r="K219" s="84">
        <v>2</v>
      </c>
      <c r="L219" s="84">
        <v>653</v>
      </c>
      <c r="M219" s="84">
        <v>103</v>
      </c>
      <c r="N219" s="85">
        <v>1210</v>
      </c>
      <c r="O219" s="84">
        <v>331</v>
      </c>
      <c r="P219" s="84">
        <v>437</v>
      </c>
      <c r="Q219" s="84">
        <v>11</v>
      </c>
      <c r="R219" s="84">
        <v>3136</v>
      </c>
      <c r="S219" s="84">
        <v>443</v>
      </c>
    </row>
    <row r="220" spans="1:19" s="1" customFormat="1" x14ac:dyDescent="0.25">
      <c r="A220" s="65">
        <v>1784</v>
      </c>
      <c r="B220" s="83" t="s">
        <v>228</v>
      </c>
      <c r="C220" s="84">
        <v>15190</v>
      </c>
      <c r="D220" s="84">
        <v>42</v>
      </c>
      <c r="E220" s="84" t="s">
        <v>363</v>
      </c>
      <c r="F220" s="84">
        <v>1829</v>
      </c>
      <c r="G220" s="84">
        <v>283</v>
      </c>
      <c r="H220" s="84">
        <v>2112</v>
      </c>
      <c r="I220" s="84">
        <v>19</v>
      </c>
      <c r="J220" s="84">
        <v>19</v>
      </c>
      <c r="K220" s="84">
        <v>4</v>
      </c>
      <c r="L220" s="84">
        <v>1077</v>
      </c>
      <c r="M220" s="84">
        <v>215</v>
      </c>
      <c r="N220" s="85">
        <v>2421</v>
      </c>
      <c r="O220" s="84">
        <v>294</v>
      </c>
      <c r="P220" s="84">
        <v>1044</v>
      </c>
      <c r="Q220" s="84">
        <v>5</v>
      </c>
      <c r="R220" s="84">
        <v>4959</v>
      </c>
      <c r="S220" s="84">
        <v>461</v>
      </c>
    </row>
    <row r="221" spans="1:19" x14ac:dyDescent="0.25">
      <c r="A221" s="65">
        <v>1785</v>
      </c>
      <c r="B221" s="83" t="s">
        <v>229</v>
      </c>
      <c r="C221" s="84">
        <v>8817</v>
      </c>
      <c r="D221" s="84">
        <v>35</v>
      </c>
      <c r="E221" s="84" t="s">
        <v>363</v>
      </c>
      <c r="F221" s="84">
        <v>1105</v>
      </c>
      <c r="G221" s="84">
        <v>137</v>
      </c>
      <c r="H221" s="84">
        <v>1242</v>
      </c>
      <c r="I221" s="84">
        <v>7</v>
      </c>
      <c r="J221" s="84">
        <v>9</v>
      </c>
      <c r="K221" s="84">
        <v>34</v>
      </c>
      <c r="L221" s="84">
        <v>604</v>
      </c>
      <c r="M221" s="84">
        <v>129</v>
      </c>
      <c r="N221" s="85">
        <v>1844</v>
      </c>
      <c r="O221" s="84">
        <v>85</v>
      </c>
      <c r="P221" s="84">
        <v>437</v>
      </c>
      <c r="Q221" s="84">
        <v>1</v>
      </c>
      <c r="R221" s="84">
        <v>3655</v>
      </c>
      <c r="S221" s="84">
        <v>445</v>
      </c>
    </row>
    <row r="222" spans="1:19" s="87" customFormat="1" ht="24.75" customHeight="1" x14ac:dyDescent="0.25">
      <c r="A222" s="88" t="s">
        <v>376</v>
      </c>
      <c r="B222" s="89"/>
      <c r="C222" s="90">
        <v>156129</v>
      </c>
      <c r="D222" s="90">
        <v>500</v>
      </c>
      <c r="E222" s="91" t="s">
        <v>363</v>
      </c>
      <c r="F222" s="91">
        <v>18060</v>
      </c>
      <c r="G222" s="91">
        <v>2681</v>
      </c>
      <c r="H222" s="91">
        <v>20741</v>
      </c>
      <c r="I222" s="91">
        <v>206</v>
      </c>
      <c r="J222" s="91">
        <v>222</v>
      </c>
      <c r="K222" s="91">
        <v>451</v>
      </c>
      <c r="L222" s="91">
        <v>11186</v>
      </c>
      <c r="M222" s="91">
        <v>2407</v>
      </c>
      <c r="N222" s="91">
        <v>19382</v>
      </c>
      <c r="O222" s="91">
        <v>3632</v>
      </c>
      <c r="P222" s="91">
        <v>8369</v>
      </c>
      <c r="Q222" s="91">
        <v>58</v>
      </c>
      <c r="R222" s="91">
        <v>53914</v>
      </c>
      <c r="S222" s="91">
        <v>6144</v>
      </c>
    </row>
    <row r="223" spans="1:19" x14ac:dyDescent="0.25">
      <c r="A223" s="65">
        <v>1814</v>
      </c>
      <c r="B223" s="83" t="s">
        <v>230</v>
      </c>
      <c r="C223" s="84">
        <v>4982</v>
      </c>
      <c r="D223" s="84">
        <v>17</v>
      </c>
      <c r="E223" s="84" t="s">
        <v>363</v>
      </c>
      <c r="F223" s="84">
        <v>694</v>
      </c>
      <c r="G223" s="84">
        <v>191</v>
      </c>
      <c r="H223" s="84">
        <v>885</v>
      </c>
      <c r="I223" s="84">
        <v>22</v>
      </c>
      <c r="J223" s="84">
        <v>11</v>
      </c>
      <c r="K223" s="84">
        <v>1</v>
      </c>
      <c r="L223" s="84">
        <v>431</v>
      </c>
      <c r="M223" s="84">
        <v>105</v>
      </c>
      <c r="N223" s="85">
        <v>1095</v>
      </c>
      <c r="O223" s="84">
        <v>57</v>
      </c>
      <c r="P223" s="84">
        <v>218</v>
      </c>
      <c r="Q223" s="84">
        <v>1</v>
      </c>
      <c r="R223" s="84">
        <v>2228</v>
      </c>
      <c r="S223" s="84">
        <v>346</v>
      </c>
    </row>
    <row r="224" spans="1:19" x14ac:dyDescent="0.25">
      <c r="A224" s="65">
        <v>1860</v>
      </c>
      <c r="B224" s="83" t="s">
        <v>231</v>
      </c>
      <c r="C224" s="84">
        <v>3343</v>
      </c>
      <c r="D224" s="84">
        <v>17</v>
      </c>
      <c r="E224" s="84" t="s">
        <v>363</v>
      </c>
      <c r="F224" s="84">
        <v>403</v>
      </c>
      <c r="G224" s="84">
        <v>50</v>
      </c>
      <c r="H224" s="84">
        <v>453</v>
      </c>
      <c r="I224" s="84">
        <v>4</v>
      </c>
      <c r="J224" s="84">
        <v>4</v>
      </c>
      <c r="K224" s="84" t="s">
        <v>335</v>
      </c>
      <c r="L224" s="84">
        <v>252</v>
      </c>
      <c r="M224" s="84">
        <v>58</v>
      </c>
      <c r="N224" s="85">
        <v>411</v>
      </c>
      <c r="O224" s="84">
        <v>24</v>
      </c>
      <c r="P224" s="84">
        <v>105</v>
      </c>
      <c r="Q224" s="84">
        <v>1</v>
      </c>
      <c r="R224" s="84">
        <v>1344</v>
      </c>
      <c r="S224" s="84">
        <v>180</v>
      </c>
    </row>
    <row r="225" spans="1:19" x14ac:dyDescent="0.25">
      <c r="A225" s="65">
        <v>1861</v>
      </c>
      <c r="B225" s="83" t="s">
        <v>232</v>
      </c>
      <c r="C225" s="84">
        <v>9001</v>
      </c>
      <c r="D225" s="84">
        <v>26</v>
      </c>
      <c r="E225" s="84" t="s">
        <v>363</v>
      </c>
      <c r="F225" s="84">
        <v>1152</v>
      </c>
      <c r="G225" s="84">
        <v>171</v>
      </c>
      <c r="H225" s="84">
        <v>1323</v>
      </c>
      <c r="I225" s="84">
        <v>35</v>
      </c>
      <c r="J225" s="84">
        <v>23</v>
      </c>
      <c r="K225" s="84">
        <v>5</v>
      </c>
      <c r="L225" s="84">
        <v>662</v>
      </c>
      <c r="M225" s="84">
        <v>189</v>
      </c>
      <c r="N225" s="85">
        <v>1159</v>
      </c>
      <c r="O225" s="84">
        <v>98</v>
      </c>
      <c r="P225" s="84">
        <v>161</v>
      </c>
      <c r="Q225" s="84">
        <v>1</v>
      </c>
      <c r="R225" s="84">
        <v>3336</v>
      </c>
      <c r="S225" s="84">
        <v>579</v>
      </c>
    </row>
    <row r="226" spans="1:19" x14ac:dyDescent="0.25">
      <c r="A226" s="65">
        <v>1862</v>
      </c>
      <c r="B226" s="83" t="s">
        <v>233</v>
      </c>
      <c r="C226" s="84">
        <v>5395</v>
      </c>
      <c r="D226" s="84">
        <v>12</v>
      </c>
      <c r="E226" s="84" t="s">
        <v>363</v>
      </c>
      <c r="F226" s="84">
        <v>557</v>
      </c>
      <c r="G226" s="84">
        <v>60</v>
      </c>
      <c r="H226" s="84">
        <v>617</v>
      </c>
      <c r="I226" s="84">
        <v>2</v>
      </c>
      <c r="J226" s="84">
        <v>7</v>
      </c>
      <c r="K226" s="84">
        <v>4</v>
      </c>
      <c r="L226" s="84">
        <v>451</v>
      </c>
      <c r="M226" s="84">
        <v>137</v>
      </c>
      <c r="N226" s="85">
        <v>559</v>
      </c>
      <c r="O226" s="84">
        <v>42</v>
      </c>
      <c r="P226" s="84">
        <v>108</v>
      </c>
      <c r="Q226" s="84">
        <v>1</v>
      </c>
      <c r="R226" s="84">
        <v>1912</v>
      </c>
      <c r="S226" s="84">
        <v>326</v>
      </c>
    </row>
    <row r="227" spans="1:19" x14ac:dyDescent="0.25">
      <c r="A227" s="65">
        <v>1863</v>
      </c>
      <c r="B227" s="83" t="s">
        <v>234</v>
      </c>
      <c r="C227" s="84">
        <v>3579</v>
      </c>
      <c r="D227" s="84">
        <v>9</v>
      </c>
      <c r="E227" s="84" t="s">
        <v>363</v>
      </c>
      <c r="F227" s="84">
        <v>448</v>
      </c>
      <c r="G227" s="84">
        <v>54</v>
      </c>
      <c r="H227" s="84">
        <v>502</v>
      </c>
      <c r="I227" s="84">
        <v>1</v>
      </c>
      <c r="J227" s="84">
        <v>5</v>
      </c>
      <c r="K227" s="84" t="s">
        <v>335</v>
      </c>
      <c r="L227" s="84">
        <v>250</v>
      </c>
      <c r="M227" s="84">
        <v>60</v>
      </c>
      <c r="N227" s="85">
        <v>494</v>
      </c>
      <c r="O227" s="84">
        <v>144</v>
      </c>
      <c r="P227" s="84">
        <v>217</v>
      </c>
      <c r="Q227" s="84">
        <v>2</v>
      </c>
      <c r="R227" s="84">
        <v>1527</v>
      </c>
      <c r="S227" s="84">
        <v>236</v>
      </c>
    </row>
    <row r="228" spans="1:19" s="87" customFormat="1" x14ac:dyDescent="0.2">
      <c r="A228" s="65">
        <v>1864</v>
      </c>
      <c r="B228" s="83" t="s">
        <v>235</v>
      </c>
      <c r="C228" s="84">
        <v>2598</v>
      </c>
      <c r="D228" s="84">
        <v>6</v>
      </c>
      <c r="E228" s="84" t="s">
        <v>363</v>
      </c>
      <c r="F228" s="84">
        <v>348</v>
      </c>
      <c r="G228" s="84">
        <v>42</v>
      </c>
      <c r="H228" s="84">
        <v>390</v>
      </c>
      <c r="I228" s="84">
        <v>1</v>
      </c>
      <c r="J228" s="84">
        <v>10</v>
      </c>
      <c r="K228" s="84" t="s">
        <v>335</v>
      </c>
      <c r="L228" s="84">
        <v>195</v>
      </c>
      <c r="M228" s="84">
        <v>43</v>
      </c>
      <c r="N228" s="85">
        <v>346</v>
      </c>
      <c r="O228" s="86">
        <v>142</v>
      </c>
      <c r="P228" s="86">
        <v>125</v>
      </c>
      <c r="Q228" s="86">
        <v>4</v>
      </c>
      <c r="R228" s="86">
        <v>1151</v>
      </c>
      <c r="S228" s="86">
        <v>168</v>
      </c>
    </row>
    <row r="229" spans="1:19" s="1" customFormat="1" x14ac:dyDescent="0.25">
      <c r="A229" s="65">
        <v>1880</v>
      </c>
      <c r="B229" s="83" t="s">
        <v>236</v>
      </c>
      <c r="C229" s="84">
        <v>68832</v>
      </c>
      <c r="D229" s="84">
        <v>192</v>
      </c>
      <c r="E229" s="84" t="s">
        <v>363</v>
      </c>
      <c r="F229" s="84">
        <v>7189</v>
      </c>
      <c r="G229" s="84">
        <v>1368</v>
      </c>
      <c r="H229" s="84">
        <v>8557</v>
      </c>
      <c r="I229" s="84">
        <v>100</v>
      </c>
      <c r="J229" s="84">
        <v>80</v>
      </c>
      <c r="K229" s="84">
        <v>38</v>
      </c>
      <c r="L229" s="84">
        <v>3623</v>
      </c>
      <c r="M229" s="84">
        <v>968</v>
      </c>
      <c r="N229" s="85">
        <v>3716</v>
      </c>
      <c r="O229" s="84">
        <v>631</v>
      </c>
      <c r="P229" s="84">
        <v>862</v>
      </c>
      <c r="Q229" s="84">
        <v>14</v>
      </c>
      <c r="R229" s="84">
        <v>17004</v>
      </c>
      <c r="S229" s="84">
        <v>2441</v>
      </c>
    </row>
    <row r="230" spans="1:19" s="1" customFormat="1" x14ac:dyDescent="0.25">
      <c r="A230" s="65">
        <v>1881</v>
      </c>
      <c r="B230" s="83" t="s">
        <v>237</v>
      </c>
      <c r="C230" s="84">
        <v>11917</v>
      </c>
      <c r="D230" s="84">
        <v>44</v>
      </c>
      <c r="E230" s="84" t="s">
        <v>363</v>
      </c>
      <c r="F230" s="84">
        <v>1230</v>
      </c>
      <c r="G230" s="84">
        <v>147</v>
      </c>
      <c r="H230" s="84">
        <v>1377</v>
      </c>
      <c r="I230" s="84">
        <v>9</v>
      </c>
      <c r="J230" s="84">
        <v>22</v>
      </c>
      <c r="K230" s="84">
        <v>4</v>
      </c>
      <c r="L230" s="84">
        <v>883</v>
      </c>
      <c r="M230" s="84">
        <v>311</v>
      </c>
      <c r="N230" s="85">
        <v>837</v>
      </c>
      <c r="O230" s="84">
        <v>125</v>
      </c>
      <c r="P230" s="84">
        <v>176</v>
      </c>
      <c r="Q230" s="84">
        <v>2</v>
      </c>
      <c r="R230" s="84">
        <v>3689</v>
      </c>
      <c r="S230" s="84">
        <v>689</v>
      </c>
    </row>
    <row r="231" spans="1:19" x14ac:dyDescent="0.25">
      <c r="A231" s="65">
        <v>1882</v>
      </c>
      <c r="B231" s="83" t="s">
        <v>238</v>
      </c>
      <c r="C231" s="84">
        <v>7180</v>
      </c>
      <c r="D231" s="84">
        <v>35</v>
      </c>
      <c r="E231" s="84" t="s">
        <v>363</v>
      </c>
      <c r="F231" s="84">
        <v>1219</v>
      </c>
      <c r="G231" s="84">
        <v>127</v>
      </c>
      <c r="H231" s="84">
        <v>1346</v>
      </c>
      <c r="I231" s="84">
        <v>7</v>
      </c>
      <c r="J231" s="84">
        <v>20</v>
      </c>
      <c r="K231" s="84">
        <v>7</v>
      </c>
      <c r="L231" s="84">
        <v>595</v>
      </c>
      <c r="M231" s="84">
        <v>133</v>
      </c>
      <c r="N231" s="85">
        <v>1293</v>
      </c>
      <c r="O231" s="84">
        <v>90</v>
      </c>
      <c r="P231" s="84">
        <v>281</v>
      </c>
      <c r="Q231" s="84">
        <v>3</v>
      </c>
      <c r="R231" s="84">
        <v>3011</v>
      </c>
      <c r="S231" s="84">
        <v>418</v>
      </c>
    </row>
    <row r="232" spans="1:19" x14ac:dyDescent="0.25">
      <c r="A232" s="65">
        <v>1883</v>
      </c>
      <c r="B232" s="83" t="s">
        <v>239</v>
      </c>
      <c r="C232" s="84">
        <v>16291</v>
      </c>
      <c r="D232" s="84">
        <v>63</v>
      </c>
      <c r="E232" s="84" t="s">
        <v>363</v>
      </c>
      <c r="F232" s="84">
        <v>1595</v>
      </c>
      <c r="G232" s="84">
        <v>178</v>
      </c>
      <c r="H232" s="84">
        <v>1773</v>
      </c>
      <c r="I232" s="84">
        <v>14</v>
      </c>
      <c r="J232" s="84">
        <v>20</v>
      </c>
      <c r="K232" s="84">
        <v>1</v>
      </c>
      <c r="L232" s="84">
        <v>1004</v>
      </c>
      <c r="M232" s="84">
        <v>286</v>
      </c>
      <c r="N232" s="85">
        <v>835</v>
      </c>
      <c r="O232" s="84">
        <v>156</v>
      </c>
      <c r="P232" s="84">
        <v>205</v>
      </c>
      <c r="Q232" s="84">
        <v>5</v>
      </c>
      <c r="R232" s="84">
        <v>4652</v>
      </c>
      <c r="S232" s="84">
        <v>705</v>
      </c>
    </row>
    <row r="233" spans="1:19" x14ac:dyDescent="0.25">
      <c r="A233" s="65">
        <v>1884</v>
      </c>
      <c r="B233" s="83" t="s">
        <v>240</v>
      </c>
      <c r="C233" s="84">
        <v>5881</v>
      </c>
      <c r="D233" s="84">
        <v>23</v>
      </c>
      <c r="E233" s="84" t="s">
        <v>363</v>
      </c>
      <c r="F233" s="84">
        <v>717</v>
      </c>
      <c r="G233" s="84">
        <v>72</v>
      </c>
      <c r="H233" s="84">
        <v>789</v>
      </c>
      <c r="I233" s="84">
        <v>4</v>
      </c>
      <c r="J233" s="84">
        <v>10</v>
      </c>
      <c r="K233" s="84">
        <v>11</v>
      </c>
      <c r="L233" s="84">
        <v>408</v>
      </c>
      <c r="M233" s="84">
        <v>101</v>
      </c>
      <c r="N233" s="85">
        <v>793</v>
      </c>
      <c r="O233" s="84">
        <v>184</v>
      </c>
      <c r="P233" s="84">
        <v>271</v>
      </c>
      <c r="Q233" s="84">
        <v>1</v>
      </c>
      <c r="R233" s="84">
        <v>2301</v>
      </c>
      <c r="S233" s="84">
        <v>323</v>
      </c>
    </row>
    <row r="234" spans="1:19" s="87" customFormat="1" x14ac:dyDescent="0.25">
      <c r="A234" s="92">
        <v>1885</v>
      </c>
      <c r="B234" s="93" t="s">
        <v>241</v>
      </c>
      <c r="C234" s="94">
        <v>13166</v>
      </c>
      <c r="D234" s="94">
        <v>41</v>
      </c>
      <c r="E234" s="86" t="s">
        <v>363</v>
      </c>
      <c r="F234" s="86">
        <v>1692</v>
      </c>
      <c r="G234" s="86">
        <v>262</v>
      </c>
      <c r="H234" s="86">
        <v>1954</v>
      </c>
      <c r="I234" s="86">
        <v>13</v>
      </c>
      <c r="J234" s="86">
        <v>23</v>
      </c>
      <c r="K234" s="86">
        <v>10</v>
      </c>
      <c r="L234" s="86">
        <v>933</v>
      </c>
      <c r="M234" s="86">
        <v>212</v>
      </c>
      <c r="N234" s="86">
        <v>2230</v>
      </c>
      <c r="O234" s="86">
        <v>327</v>
      </c>
      <c r="P234" s="86">
        <v>465</v>
      </c>
      <c r="Q234" s="86">
        <v>7</v>
      </c>
      <c r="R234" s="86">
        <v>5196</v>
      </c>
      <c r="S234" s="86">
        <v>813</v>
      </c>
    </row>
    <row r="235" spans="1:19" s="87" customFormat="1" ht="24.75" customHeight="1" x14ac:dyDescent="0.25">
      <c r="A235" s="88" t="s">
        <v>377</v>
      </c>
      <c r="B235" s="89"/>
      <c r="C235" s="90">
        <v>152165</v>
      </c>
      <c r="D235" s="90">
        <v>485</v>
      </c>
      <c r="E235" s="91" t="s">
        <v>363</v>
      </c>
      <c r="F235" s="91">
        <v>17244</v>
      </c>
      <c r="G235" s="91">
        <v>2722</v>
      </c>
      <c r="H235" s="91">
        <v>19966</v>
      </c>
      <c r="I235" s="91">
        <v>212</v>
      </c>
      <c r="J235" s="91">
        <v>235</v>
      </c>
      <c r="K235" s="91">
        <v>81</v>
      </c>
      <c r="L235" s="91">
        <v>9687</v>
      </c>
      <c r="M235" s="91">
        <v>2603</v>
      </c>
      <c r="N235" s="91">
        <v>13768</v>
      </c>
      <c r="O235" s="91">
        <v>2020</v>
      </c>
      <c r="P235" s="91">
        <v>3194</v>
      </c>
      <c r="Q235" s="91">
        <v>42</v>
      </c>
      <c r="R235" s="91">
        <v>47351</v>
      </c>
      <c r="S235" s="91">
        <v>7224</v>
      </c>
    </row>
    <row r="236" spans="1:19" x14ac:dyDescent="0.25">
      <c r="A236" s="65">
        <v>1904</v>
      </c>
      <c r="B236" s="83" t="s">
        <v>242</v>
      </c>
      <c r="C236" s="84">
        <v>2505</v>
      </c>
      <c r="D236" s="84">
        <v>11</v>
      </c>
      <c r="E236" s="84" t="s">
        <v>363</v>
      </c>
      <c r="F236" s="84">
        <v>288</v>
      </c>
      <c r="G236" s="84">
        <v>68</v>
      </c>
      <c r="H236" s="84">
        <v>356</v>
      </c>
      <c r="I236" s="84">
        <v>4</v>
      </c>
      <c r="J236" s="84">
        <v>4</v>
      </c>
      <c r="K236" s="84">
        <v>8</v>
      </c>
      <c r="L236" s="84">
        <v>186</v>
      </c>
      <c r="M236" s="84">
        <v>20</v>
      </c>
      <c r="N236" s="85">
        <v>382</v>
      </c>
      <c r="O236" s="84">
        <v>85</v>
      </c>
      <c r="P236" s="84">
        <v>176</v>
      </c>
      <c r="Q236" s="84">
        <v>1</v>
      </c>
      <c r="R236" s="84">
        <v>1135</v>
      </c>
      <c r="S236" s="84">
        <v>167</v>
      </c>
    </row>
    <row r="237" spans="1:19" s="1" customFormat="1" x14ac:dyDescent="0.25">
      <c r="A237" s="65">
        <v>1907</v>
      </c>
      <c r="B237" s="83" t="s">
        <v>243</v>
      </c>
      <c r="C237" s="84">
        <v>5517</v>
      </c>
      <c r="D237" s="84">
        <v>24</v>
      </c>
      <c r="E237" s="84" t="s">
        <v>363</v>
      </c>
      <c r="F237" s="84">
        <v>447</v>
      </c>
      <c r="G237" s="84">
        <v>40</v>
      </c>
      <c r="H237" s="84">
        <v>487</v>
      </c>
      <c r="I237" s="84">
        <v>3</v>
      </c>
      <c r="J237" s="84">
        <v>10</v>
      </c>
      <c r="K237" s="84" t="s">
        <v>335</v>
      </c>
      <c r="L237" s="84">
        <v>467</v>
      </c>
      <c r="M237" s="84">
        <v>67</v>
      </c>
      <c r="N237" s="85">
        <v>301</v>
      </c>
      <c r="O237" s="84">
        <v>143</v>
      </c>
      <c r="P237" s="84">
        <v>80</v>
      </c>
      <c r="Q237" s="84">
        <v>4</v>
      </c>
      <c r="R237" s="84">
        <v>1931</v>
      </c>
      <c r="S237" s="84">
        <v>331</v>
      </c>
    </row>
    <row r="238" spans="1:19" x14ac:dyDescent="0.25">
      <c r="A238" s="65">
        <v>1960</v>
      </c>
      <c r="B238" s="83" t="s">
        <v>244</v>
      </c>
      <c r="C238" s="84">
        <v>4939</v>
      </c>
      <c r="D238" s="84">
        <v>23</v>
      </c>
      <c r="E238" s="84" t="s">
        <v>363</v>
      </c>
      <c r="F238" s="84">
        <v>677</v>
      </c>
      <c r="G238" s="84">
        <v>105</v>
      </c>
      <c r="H238" s="84">
        <v>782</v>
      </c>
      <c r="I238" s="84">
        <v>22</v>
      </c>
      <c r="J238" s="84">
        <v>15</v>
      </c>
      <c r="K238" s="84">
        <v>1</v>
      </c>
      <c r="L238" s="84">
        <v>440</v>
      </c>
      <c r="M238" s="84">
        <v>58</v>
      </c>
      <c r="N238" s="85">
        <v>460</v>
      </c>
      <c r="O238" s="84">
        <v>47</v>
      </c>
      <c r="P238" s="84">
        <v>75</v>
      </c>
      <c r="Q238" s="84">
        <v>1</v>
      </c>
      <c r="R238" s="84">
        <v>1689</v>
      </c>
      <c r="S238" s="84">
        <v>287</v>
      </c>
    </row>
    <row r="239" spans="1:19" x14ac:dyDescent="0.25">
      <c r="A239" s="65">
        <v>1961</v>
      </c>
      <c r="B239" s="83" t="s">
        <v>245</v>
      </c>
      <c r="C239" s="84">
        <v>8888</v>
      </c>
      <c r="D239" s="84">
        <v>24</v>
      </c>
      <c r="E239" s="84" t="s">
        <v>363</v>
      </c>
      <c r="F239" s="84">
        <v>904</v>
      </c>
      <c r="G239" s="84">
        <v>123</v>
      </c>
      <c r="H239" s="84">
        <v>1027</v>
      </c>
      <c r="I239" s="84">
        <v>13</v>
      </c>
      <c r="J239" s="84">
        <v>10</v>
      </c>
      <c r="K239" s="84" t="s">
        <v>335</v>
      </c>
      <c r="L239" s="84">
        <v>585</v>
      </c>
      <c r="M239" s="84">
        <v>146</v>
      </c>
      <c r="N239" s="85">
        <v>479</v>
      </c>
      <c r="O239" s="84">
        <v>123</v>
      </c>
      <c r="P239" s="84">
        <v>103</v>
      </c>
      <c r="Q239" s="84">
        <v>3</v>
      </c>
      <c r="R239" s="84">
        <v>2821</v>
      </c>
      <c r="S239" s="84">
        <v>481</v>
      </c>
    </row>
    <row r="240" spans="1:19" x14ac:dyDescent="0.25">
      <c r="A240" s="65">
        <v>1962</v>
      </c>
      <c r="B240" s="83" t="s">
        <v>246</v>
      </c>
      <c r="C240" s="84">
        <v>3097</v>
      </c>
      <c r="D240" s="84">
        <v>6</v>
      </c>
      <c r="E240" s="84" t="s">
        <v>363</v>
      </c>
      <c r="F240" s="84">
        <v>409</v>
      </c>
      <c r="G240" s="84">
        <v>28</v>
      </c>
      <c r="H240" s="84">
        <v>437</v>
      </c>
      <c r="I240" s="84" t="s">
        <v>335</v>
      </c>
      <c r="J240" s="84">
        <v>4</v>
      </c>
      <c r="K240" s="84" t="s">
        <v>335</v>
      </c>
      <c r="L240" s="84">
        <v>276</v>
      </c>
      <c r="M240" s="84">
        <v>51</v>
      </c>
      <c r="N240" s="85">
        <v>349</v>
      </c>
      <c r="O240" s="84">
        <v>100</v>
      </c>
      <c r="P240" s="84">
        <v>118</v>
      </c>
      <c r="Q240" s="84">
        <v>6</v>
      </c>
      <c r="R240" s="84">
        <v>1260</v>
      </c>
      <c r="S240" s="84">
        <v>212</v>
      </c>
    </row>
    <row r="241" spans="1:19" x14ac:dyDescent="0.25">
      <c r="A241" s="65">
        <v>1980</v>
      </c>
      <c r="B241" s="83" t="s">
        <v>247</v>
      </c>
      <c r="C241" s="84">
        <v>72047</v>
      </c>
      <c r="D241" s="84">
        <v>212</v>
      </c>
      <c r="E241" s="84" t="s">
        <v>363</v>
      </c>
      <c r="F241" s="84">
        <v>6289</v>
      </c>
      <c r="G241" s="84">
        <v>1053</v>
      </c>
      <c r="H241" s="84">
        <v>7342</v>
      </c>
      <c r="I241" s="84">
        <v>93</v>
      </c>
      <c r="J241" s="84">
        <v>59</v>
      </c>
      <c r="K241" s="84">
        <v>501</v>
      </c>
      <c r="L241" s="84">
        <v>3548</v>
      </c>
      <c r="M241" s="84">
        <v>661</v>
      </c>
      <c r="N241" s="85">
        <v>2019</v>
      </c>
      <c r="O241" s="84">
        <v>942</v>
      </c>
      <c r="P241" s="84">
        <v>675</v>
      </c>
      <c r="Q241" s="84">
        <v>13</v>
      </c>
      <c r="R241" s="84">
        <v>14694</v>
      </c>
      <c r="S241" s="84">
        <v>2229</v>
      </c>
    </row>
    <row r="242" spans="1:19" s="87" customFormat="1" x14ac:dyDescent="0.2">
      <c r="A242" s="65">
        <v>1981</v>
      </c>
      <c r="B242" s="83" t="s">
        <v>248</v>
      </c>
      <c r="C242" s="84">
        <v>12415</v>
      </c>
      <c r="D242" s="84">
        <v>64</v>
      </c>
      <c r="E242" s="84" t="s">
        <v>363</v>
      </c>
      <c r="F242" s="84">
        <v>1877</v>
      </c>
      <c r="G242" s="84">
        <v>229</v>
      </c>
      <c r="H242" s="84">
        <v>2106</v>
      </c>
      <c r="I242" s="84">
        <v>15</v>
      </c>
      <c r="J242" s="84">
        <v>26</v>
      </c>
      <c r="K242" s="84">
        <v>1</v>
      </c>
      <c r="L242" s="84">
        <v>952</v>
      </c>
      <c r="M242" s="84">
        <v>180</v>
      </c>
      <c r="N242" s="85">
        <v>2098</v>
      </c>
      <c r="O242" s="86">
        <v>305</v>
      </c>
      <c r="P242" s="86">
        <v>436</v>
      </c>
      <c r="Q242" s="86">
        <v>10</v>
      </c>
      <c r="R242" s="86">
        <v>4961</v>
      </c>
      <c r="S242" s="86">
        <v>793</v>
      </c>
    </row>
    <row r="243" spans="1:19" x14ac:dyDescent="0.25">
      <c r="A243" s="65">
        <v>1982</v>
      </c>
      <c r="B243" s="83" t="s">
        <v>249</v>
      </c>
      <c r="C243" s="84">
        <v>6865</v>
      </c>
      <c r="D243" s="84">
        <v>14</v>
      </c>
      <c r="E243" s="84" t="s">
        <v>363</v>
      </c>
      <c r="F243" s="84">
        <v>766</v>
      </c>
      <c r="G243" s="84">
        <v>66</v>
      </c>
      <c r="H243" s="84">
        <v>832</v>
      </c>
      <c r="I243" s="84">
        <v>7</v>
      </c>
      <c r="J243" s="84">
        <v>10</v>
      </c>
      <c r="K243" s="84">
        <v>2</v>
      </c>
      <c r="L243" s="84">
        <v>423</v>
      </c>
      <c r="M243" s="84">
        <v>69</v>
      </c>
      <c r="N243" s="85">
        <v>344</v>
      </c>
      <c r="O243" s="84">
        <v>201</v>
      </c>
      <c r="P243" s="84">
        <v>128</v>
      </c>
      <c r="Q243" s="84">
        <v>5</v>
      </c>
      <c r="R243" s="84">
        <v>2595</v>
      </c>
      <c r="S243" s="84">
        <v>323</v>
      </c>
    </row>
    <row r="244" spans="1:19" s="1" customFormat="1" x14ac:dyDescent="0.25">
      <c r="A244" s="65">
        <v>1983</v>
      </c>
      <c r="B244" s="83" t="s">
        <v>250</v>
      </c>
      <c r="C244" s="84">
        <v>13706</v>
      </c>
      <c r="D244" s="84">
        <v>42</v>
      </c>
      <c r="E244" s="84" t="s">
        <v>363</v>
      </c>
      <c r="F244" s="84">
        <v>1475</v>
      </c>
      <c r="G244" s="84">
        <v>218</v>
      </c>
      <c r="H244" s="84">
        <v>1693</v>
      </c>
      <c r="I244" s="84">
        <v>60</v>
      </c>
      <c r="J244" s="84">
        <v>18</v>
      </c>
      <c r="K244" s="84">
        <v>9</v>
      </c>
      <c r="L244" s="84">
        <v>887</v>
      </c>
      <c r="M244" s="84">
        <v>173</v>
      </c>
      <c r="N244" s="85">
        <v>1386</v>
      </c>
      <c r="O244" s="84">
        <v>141</v>
      </c>
      <c r="P244" s="84">
        <v>265</v>
      </c>
      <c r="Q244" s="84">
        <v>2</v>
      </c>
      <c r="R244" s="84">
        <v>4285</v>
      </c>
      <c r="S244" s="84">
        <v>737</v>
      </c>
    </row>
    <row r="245" spans="1:19" x14ac:dyDescent="0.25">
      <c r="A245" s="65">
        <v>1984</v>
      </c>
      <c r="B245" s="83" t="s">
        <v>251</v>
      </c>
      <c r="C245" s="84">
        <v>7499</v>
      </c>
      <c r="D245" s="84">
        <v>27</v>
      </c>
      <c r="E245" s="84" t="s">
        <v>363</v>
      </c>
      <c r="F245" s="84">
        <v>901</v>
      </c>
      <c r="G245" s="84">
        <v>104</v>
      </c>
      <c r="H245" s="84">
        <v>1005</v>
      </c>
      <c r="I245" s="84">
        <v>9</v>
      </c>
      <c r="J245" s="84">
        <v>9</v>
      </c>
      <c r="K245" s="84">
        <v>31</v>
      </c>
      <c r="L245" s="84">
        <v>532</v>
      </c>
      <c r="M245" s="84">
        <v>105</v>
      </c>
      <c r="N245" s="85">
        <v>848</v>
      </c>
      <c r="O245" s="84">
        <v>84</v>
      </c>
      <c r="P245" s="84">
        <v>168</v>
      </c>
      <c r="Q245" s="84" t="s">
        <v>335</v>
      </c>
      <c r="R245" s="84">
        <v>2435</v>
      </c>
      <c r="S245" s="84">
        <v>370</v>
      </c>
    </row>
    <row r="246" spans="1:19" s="87" customFormat="1" ht="24.75" customHeight="1" x14ac:dyDescent="0.25">
      <c r="A246" s="88" t="s">
        <v>378</v>
      </c>
      <c r="B246" s="89"/>
      <c r="C246" s="90">
        <v>137478</v>
      </c>
      <c r="D246" s="90">
        <v>447</v>
      </c>
      <c r="E246" s="91" t="s">
        <v>363</v>
      </c>
      <c r="F246" s="91">
        <v>14033</v>
      </c>
      <c r="G246" s="91">
        <v>2034</v>
      </c>
      <c r="H246" s="91">
        <v>16067</v>
      </c>
      <c r="I246" s="91">
        <v>226</v>
      </c>
      <c r="J246" s="91">
        <v>165</v>
      </c>
      <c r="K246" s="91">
        <v>553</v>
      </c>
      <c r="L246" s="91">
        <v>8296</v>
      </c>
      <c r="M246" s="91">
        <v>1530</v>
      </c>
      <c r="N246" s="91">
        <v>8666</v>
      </c>
      <c r="O246" s="91">
        <v>2171</v>
      </c>
      <c r="P246" s="91">
        <v>2224</v>
      </c>
      <c r="Q246" s="91">
        <v>45</v>
      </c>
      <c r="R246" s="91">
        <v>37806</v>
      </c>
      <c r="S246" s="91">
        <v>5930</v>
      </c>
    </row>
    <row r="247" spans="1:19" x14ac:dyDescent="0.25">
      <c r="A247" s="65">
        <v>2021</v>
      </c>
      <c r="B247" s="83" t="s">
        <v>252</v>
      </c>
      <c r="C247" s="84">
        <v>4364</v>
      </c>
      <c r="D247" s="84">
        <v>12</v>
      </c>
      <c r="E247" s="84" t="s">
        <v>363</v>
      </c>
      <c r="F247" s="84">
        <v>675</v>
      </c>
      <c r="G247" s="84">
        <v>71</v>
      </c>
      <c r="H247" s="84">
        <v>746</v>
      </c>
      <c r="I247" s="84">
        <v>3</v>
      </c>
      <c r="J247" s="84">
        <v>9</v>
      </c>
      <c r="K247" s="84" t="s">
        <v>335</v>
      </c>
      <c r="L247" s="84">
        <v>353</v>
      </c>
      <c r="M247" s="84">
        <v>81</v>
      </c>
      <c r="N247" s="85">
        <v>835</v>
      </c>
      <c r="O247" s="84">
        <v>869</v>
      </c>
      <c r="P247" s="84">
        <v>467</v>
      </c>
      <c r="Q247" s="84">
        <v>29</v>
      </c>
      <c r="R247" s="84">
        <v>2319</v>
      </c>
      <c r="S247" s="84">
        <v>329</v>
      </c>
    </row>
    <row r="248" spans="1:19" s="87" customFormat="1" x14ac:dyDescent="0.25">
      <c r="A248" s="92">
        <v>2023</v>
      </c>
      <c r="B248" s="93" t="s">
        <v>253</v>
      </c>
      <c r="C248" s="94">
        <v>6982</v>
      </c>
      <c r="D248" s="94">
        <v>31</v>
      </c>
      <c r="E248" s="86" t="s">
        <v>363</v>
      </c>
      <c r="F248" s="86">
        <v>1469</v>
      </c>
      <c r="G248" s="86">
        <v>146</v>
      </c>
      <c r="H248" s="86">
        <v>1615</v>
      </c>
      <c r="I248" s="86">
        <v>10</v>
      </c>
      <c r="J248" s="86">
        <v>15</v>
      </c>
      <c r="K248" s="86">
        <v>36</v>
      </c>
      <c r="L248" s="86">
        <v>500</v>
      </c>
      <c r="M248" s="86">
        <v>118</v>
      </c>
      <c r="N248" s="86">
        <v>1182</v>
      </c>
      <c r="O248" s="86">
        <v>2758</v>
      </c>
      <c r="P248" s="86">
        <v>547</v>
      </c>
      <c r="Q248" s="86">
        <v>38</v>
      </c>
      <c r="R248" s="86">
        <v>3916</v>
      </c>
      <c r="S248" s="86">
        <v>419</v>
      </c>
    </row>
    <row r="249" spans="1:19" s="87" customFormat="1" x14ac:dyDescent="0.25">
      <c r="A249" s="92">
        <v>2026</v>
      </c>
      <c r="B249" s="93" t="s">
        <v>254</v>
      </c>
      <c r="C249" s="94">
        <v>6693</v>
      </c>
      <c r="D249" s="94">
        <v>22</v>
      </c>
      <c r="E249" s="86" t="s">
        <v>363</v>
      </c>
      <c r="F249" s="86">
        <v>756</v>
      </c>
      <c r="G249" s="86">
        <v>81</v>
      </c>
      <c r="H249" s="86">
        <v>837</v>
      </c>
      <c r="I249" s="86">
        <v>2</v>
      </c>
      <c r="J249" s="86">
        <v>6</v>
      </c>
      <c r="K249" s="86">
        <v>1</v>
      </c>
      <c r="L249" s="86">
        <v>540</v>
      </c>
      <c r="M249" s="86">
        <v>137</v>
      </c>
      <c r="N249" s="86">
        <v>866</v>
      </c>
      <c r="O249" s="86">
        <v>596</v>
      </c>
      <c r="P249" s="86">
        <v>552</v>
      </c>
      <c r="Q249" s="86">
        <v>11</v>
      </c>
      <c r="R249" s="86">
        <v>3006</v>
      </c>
      <c r="S249" s="86">
        <v>413</v>
      </c>
    </row>
    <row r="250" spans="1:19" x14ac:dyDescent="0.25">
      <c r="A250" s="65">
        <v>2029</v>
      </c>
      <c r="B250" s="83" t="s">
        <v>255</v>
      </c>
      <c r="C250" s="84">
        <v>9858</v>
      </c>
      <c r="D250" s="84">
        <v>27</v>
      </c>
      <c r="E250" s="84" t="s">
        <v>363</v>
      </c>
      <c r="F250" s="84">
        <v>1395</v>
      </c>
      <c r="G250" s="84">
        <v>120</v>
      </c>
      <c r="H250" s="84">
        <v>1515</v>
      </c>
      <c r="I250" s="84">
        <v>10</v>
      </c>
      <c r="J250" s="84">
        <v>20</v>
      </c>
      <c r="K250" s="84" t="s">
        <v>335</v>
      </c>
      <c r="L250" s="84">
        <v>593</v>
      </c>
      <c r="M250" s="84">
        <v>232</v>
      </c>
      <c r="N250" s="85">
        <v>1611</v>
      </c>
      <c r="O250" s="84">
        <v>983</v>
      </c>
      <c r="P250" s="84">
        <v>831</v>
      </c>
      <c r="Q250" s="84">
        <v>22</v>
      </c>
      <c r="R250" s="84">
        <v>4338</v>
      </c>
      <c r="S250" s="84">
        <v>402</v>
      </c>
    </row>
    <row r="251" spans="1:19" s="1" customFormat="1" x14ac:dyDescent="0.25">
      <c r="A251" s="65">
        <v>2031</v>
      </c>
      <c r="B251" s="83" t="s">
        <v>256</v>
      </c>
      <c r="C251" s="84">
        <v>7376</v>
      </c>
      <c r="D251" s="84">
        <v>17</v>
      </c>
      <c r="E251" s="84" t="s">
        <v>363</v>
      </c>
      <c r="F251" s="84">
        <v>1043</v>
      </c>
      <c r="G251" s="84">
        <v>132</v>
      </c>
      <c r="H251" s="84">
        <v>1175</v>
      </c>
      <c r="I251" s="84">
        <v>6</v>
      </c>
      <c r="J251" s="84">
        <v>10</v>
      </c>
      <c r="K251" s="84">
        <v>2</v>
      </c>
      <c r="L251" s="84">
        <v>471</v>
      </c>
      <c r="M251" s="84">
        <v>144</v>
      </c>
      <c r="N251" s="85">
        <v>1217</v>
      </c>
      <c r="O251" s="84">
        <v>1006</v>
      </c>
      <c r="P251" s="84">
        <v>638</v>
      </c>
      <c r="Q251" s="84">
        <v>17</v>
      </c>
      <c r="R251" s="84">
        <v>3390</v>
      </c>
      <c r="S251" s="84">
        <v>436</v>
      </c>
    </row>
    <row r="252" spans="1:19" x14ac:dyDescent="0.25">
      <c r="A252" s="65">
        <v>2034</v>
      </c>
      <c r="B252" s="83" t="s">
        <v>257</v>
      </c>
      <c r="C252" s="84">
        <v>4369</v>
      </c>
      <c r="D252" s="84">
        <v>14</v>
      </c>
      <c r="E252" s="84" t="s">
        <v>363</v>
      </c>
      <c r="F252" s="84">
        <v>811</v>
      </c>
      <c r="G252" s="84">
        <v>42</v>
      </c>
      <c r="H252" s="84">
        <v>853</v>
      </c>
      <c r="I252" s="84">
        <v>1</v>
      </c>
      <c r="J252" s="84">
        <v>7</v>
      </c>
      <c r="K252" s="84" t="s">
        <v>335</v>
      </c>
      <c r="L252" s="84">
        <v>322</v>
      </c>
      <c r="M252" s="84">
        <v>69</v>
      </c>
      <c r="N252" s="85">
        <v>745</v>
      </c>
      <c r="O252" s="84">
        <v>960</v>
      </c>
      <c r="P252" s="84">
        <v>304</v>
      </c>
      <c r="Q252" s="84">
        <v>23</v>
      </c>
      <c r="R252" s="84">
        <v>2204</v>
      </c>
      <c r="S252" s="84">
        <v>326</v>
      </c>
    </row>
    <row r="253" spans="1:19" s="1" customFormat="1" x14ac:dyDescent="0.25">
      <c r="A253" s="65">
        <v>2039</v>
      </c>
      <c r="B253" s="83" t="s">
        <v>258</v>
      </c>
      <c r="C253" s="84">
        <v>4881</v>
      </c>
      <c r="D253" s="84">
        <v>18</v>
      </c>
      <c r="E253" s="84" t="s">
        <v>363</v>
      </c>
      <c r="F253" s="84">
        <v>932</v>
      </c>
      <c r="G253" s="84">
        <v>118</v>
      </c>
      <c r="H253" s="84">
        <v>1050</v>
      </c>
      <c r="I253" s="84">
        <v>14</v>
      </c>
      <c r="J253" s="84">
        <v>9</v>
      </c>
      <c r="K253" s="84">
        <v>13</v>
      </c>
      <c r="L253" s="84">
        <v>296</v>
      </c>
      <c r="M253" s="84">
        <v>57</v>
      </c>
      <c r="N253" s="85">
        <v>956</v>
      </c>
      <c r="O253" s="84">
        <v>2697</v>
      </c>
      <c r="P253" s="84">
        <v>495</v>
      </c>
      <c r="Q253" s="84">
        <v>51</v>
      </c>
      <c r="R253" s="84">
        <v>3064</v>
      </c>
      <c r="S253" s="84">
        <v>436</v>
      </c>
    </row>
    <row r="254" spans="1:19" s="87" customFormat="1" x14ac:dyDescent="0.2">
      <c r="A254" s="65">
        <v>2061</v>
      </c>
      <c r="B254" s="83" t="s">
        <v>259</v>
      </c>
      <c r="C254" s="84">
        <v>6763</v>
      </c>
      <c r="D254" s="84">
        <v>28</v>
      </c>
      <c r="E254" s="84" t="s">
        <v>363</v>
      </c>
      <c r="F254" s="84">
        <v>845</v>
      </c>
      <c r="G254" s="84">
        <v>122</v>
      </c>
      <c r="H254" s="84">
        <v>967</v>
      </c>
      <c r="I254" s="84">
        <v>13</v>
      </c>
      <c r="J254" s="84">
        <v>17</v>
      </c>
      <c r="K254" s="84" t="s">
        <v>335</v>
      </c>
      <c r="L254" s="84">
        <v>555</v>
      </c>
      <c r="M254" s="84">
        <v>101</v>
      </c>
      <c r="N254" s="85">
        <v>816</v>
      </c>
      <c r="O254" s="86">
        <v>341</v>
      </c>
      <c r="P254" s="86">
        <v>324</v>
      </c>
      <c r="Q254" s="86">
        <v>4</v>
      </c>
      <c r="R254" s="86">
        <v>2981</v>
      </c>
      <c r="S254" s="86">
        <v>458</v>
      </c>
    </row>
    <row r="255" spans="1:19" x14ac:dyDescent="0.25">
      <c r="A255" s="65">
        <v>2062</v>
      </c>
      <c r="B255" s="83" t="s">
        <v>260</v>
      </c>
      <c r="C255" s="84">
        <v>13294</v>
      </c>
      <c r="D255" s="84">
        <v>46</v>
      </c>
      <c r="E255" s="84" t="s">
        <v>363</v>
      </c>
      <c r="F255" s="84">
        <v>1911</v>
      </c>
      <c r="G255" s="84">
        <v>302</v>
      </c>
      <c r="H255" s="84">
        <v>2213</v>
      </c>
      <c r="I255" s="84">
        <v>11</v>
      </c>
      <c r="J255" s="84">
        <v>28</v>
      </c>
      <c r="K255" s="84">
        <v>2</v>
      </c>
      <c r="L255" s="84">
        <v>874</v>
      </c>
      <c r="M255" s="84">
        <v>262</v>
      </c>
      <c r="N255" s="85">
        <v>2036</v>
      </c>
      <c r="O255" s="84">
        <v>2779</v>
      </c>
      <c r="P255" s="84">
        <v>871</v>
      </c>
      <c r="Q255" s="84">
        <v>59</v>
      </c>
      <c r="R255" s="84">
        <v>6519</v>
      </c>
      <c r="S255" s="84">
        <v>675</v>
      </c>
    </row>
    <row r="256" spans="1:19" x14ac:dyDescent="0.25">
      <c r="A256" s="65">
        <v>2080</v>
      </c>
      <c r="B256" s="83" t="s">
        <v>261</v>
      </c>
      <c r="C256" s="84">
        <v>31651</v>
      </c>
      <c r="D256" s="84">
        <v>86</v>
      </c>
      <c r="E256" s="84" t="s">
        <v>363</v>
      </c>
      <c r="F256" s="84">
        <v>3265</v>
      </c>
      <c r="G256" s="84">
        <v>493</v>
      </c>
      <c r="H256" s="84">
        <v>3758</v>
      </c>
      <c r="I256" s="84">
        <v>36</v>
      </c>
      <c r="J256" s="84">
        <v>37</v>
      </c>
      <c r="K256" s="84">
        <v>113</v>
      </c>
      <c r="L256" s="84">
        <v>2305</v>
      </c>
      <c r="M256" s="84">
        <v>650</v>
      </c>
      <c r="N256" s="85">
        <v>3132</v>
      </c>
      <c r="O256" s="84">
        <v>2517</v>
      </c>
      <c r="P256" s="84">
        <v>1490</v>
      </c>
      <c r="Q256" s="84">
        <v>73</v>
      </c>
      <c r="R256" s="84">
        <v>10799</v>
      </c>
      <c r="S256" s="84">
        <v>1430</v>
      </c>
    </row>
    <row r="257" spans="1:19" x14ac:dyDescent="0.25">
      <c r="A257" s="65">
        <v>2081</v>
      </c>
      <c r="B257" s="83" t="s">
        <v>262</v>
      </c>
      <c r="C257" s="84">
        <v>28292</v>
      </c>
      <c r="D257" s="84">
        <v>61</v>
      </c>
      <c r="E257" s="84" t="s">
        <v>363</v>
      </c>
      <c r="F257" s="84">
        <v>3239</v>
      </c>
      <c r="G257" s="84">
        <v>636</v>
      </c>
      <c r="H257" s="84">
        <v>3875</v>
      </c>
      <c r="I257" s="84">
        <v>51</v>
      </c>
      <c r="J257" s="84">
        <v>40</v>
      </c>
      <c r="K257" s="84">
        <v>49</v>
      </c>
      <c r="L257" s="84">
        <v>1878</v>
      </c>
      <c r="M257" s="84">
        <v>492</v>
      </c>
      <c r="N257" s="85">
        <v>1900</v>
      </c>
      <c r="O257" s="84">
        <v>1558</v>
      </c>
      <c r="P257" s="84">
        <v>786</v>
      </c>
      <c r="Q257" s="84">
        <v>35</v>
      </c>
      <c r="R257" s="84">
        <v>8797</v>
      </c>
      <c r="S257" s="84">
        <v>1293</v>
      </c>
    </row>
    <row r="258" spans="1:19" x14ac:dyDescent="0.25">
      <c r="A258" s="65">
        <v>2082</v>
      </c>
      <c r="B258" s="83" t="s">
        <v>263</v>
      </c>
      <c r="C258" s="84">
        <v>6987</v>
      </c>
      <c r="D258" s="84">
        <v>25</v>
      </c>
      <c r="E258" s="84" t="s">
        <v>363</v>
      </c>
      <c r="F258" s="84">
        <v>935</v>
      </c>
      <c r="G258" s="84">
        <v>120</v>
      </c>
      <c r="H258" s="84">
        <v>1055</v>
      </c>
      <c r="I258" s="84">
        <v>6</v>
      </c>
      <c r="J258" s="84">
        <v>11</v>
      </c>
      <c r="K258" s="84" t="s">
        <v>335</v>
      </c>
      <c r="L258" s="84">
        <v>589</v>
      </c>
      <c r="M258" s="84">
        <v>121</v>
      </c>
      <c r="N258" s="85">
        <v>1324</v>
      </c>
      <c r="O258" s="84">
        <v>518</v>
      </c>
      <c r="P258" s="84">
        <v>482</v>
      </c>
      <c r="Q258" s="84">
        <v>21</v>
      </c>
      <c r="R258" s="84">
        <v>3024</v>
      </c>
      <c r="S258" s="84">
        <v>467</v>
      </c>
    </row>
    <row r="259" spans="1:19" s="1" customFormat="1" x14ac:dyDescent="0.25">
      <c r="A259" s="65">
        <v>2083</v>
      </c>
      <c r="B259" s="83" t="s">
        <v>264</v>
      </c>
      <c r="C259" s="84">
        <v>9378</v>
      </c>
      <c r="D259" s="84">
        <v>35</v>
      </c>
      <c r="E259" s="84" t="s">
        <v>363</v>
      </c>
      <c r="F259" s="84">
        <v>1389</v>
      </c>
      <c r="G259" s="84">
        <v>228</v>
      </c>
      <c r="H259" s="84">
        <v>1617</v>
      </c>
      <c r="I259" s="84">
        <v>11</v>
      </c>
      <c r="J259" s="84">
        <v>24</v>
      </c>
      <c r="K259" s="84" t="s">
        <v>335</v>
      </c>
      <c r="L259" s="84">
        <v>860</v>
      </c>
      <c r="M259" s="84">
        <v>118</v>
      </c>
      <c r="N259" s="85">
        <v>1449</v>
      </c>
      <c r="O259" s="84">
        <v>506</v>
      </c>
      <c r="P259" s="84">
        <v>409</v>
      </c>
      <c r="Q259" s="84">
        <v>18</v>
      </c>
      <c r="R259" s="84">
        <v>3796</v>
      </c>
      <c r="S259" s="84">
        <v>511</v>
      </c>
    </row>
    <row r="260" spans="1:19" s="87" customFormat="1" x14ac:dyDescent="0.25">
      <c r="A260" s="92">
        <v>2084</v>
      </c>
      <c r="B260" s="93" t="s">
        <v>265</v>
      </c>
      <c r="C260" s="94">
        <v>13287</v>
      </c>
      <c r="D260" s="94">
        <v>35</v>
      </c>
      <c r="E260" s="86" t="s">
        <v>363</v>
      </c>
      <c r="F260" s="86">
        <v>1573</v>
      </c>
      <c r="G260" s="86">
        <v>259</v>
      </c>
      <c r="H260" s="86">
        <v>1832</v>
      </c>
      <c r="I260" s="86">
        <v>33</v>
      </c>
      <c r="J260" s="86">
        <v>27</v>
      </c>
      <c r="K260" s="86">
        <v>211</v>
      </c>
      <c r="L260" s="86">
        <v>1155</v>
      </c>
      <c r="M260" s="86">
        <v>225</v>
      </c>
      <c r="N260" s="86">
        <v>1418</v>
      </c>
      <c r="O260" s="86">
        <v>531</v>
      </c>
      <c r="P260" s="86">
        <v>422</v>
      </c>
      <c r="Q260" s="86">
        <v>4</v>
      </c>
      <c r="R260" s="86">
        <v>4965</v>
      </c>
      <c r="S260" s="86">
        <v>784</v>
      </c>
    </row>
    <row r="261" spans="1:19" s="87" customFormat="1" x14ac:dyDescent="0.25">
      <c r="A261" s="92">
        <v>2085</v>
      </c>
      <c r="B261" s="93" t="s">
        <v>266</v>
      </c>
      <c r="C261" s="94">
        <v>14263</v>
      </c>
      <c r="D261" s="94">
        <v>38</v>
      </c>
      <c r="E261" s="86" t="s">
        <v>363</v>
      </c>
      <c r="F261" s="86">
        <v>1603</v>
      </c>
      <c r="G261" s="86">
        <v>220</v>
      </c>
      <c r="H261" s="86">
        <v>1823</v>
      </c>
      <c r="I261" s="86">
        <v>6</v>
      </c>
      <c r="J261" s="86">
        <v>26</v>
      </c>
      <c r="K261" s="86" t="s">
        <v>335</v>
      </c>
      <c r="L261" s="86">
        <v>1080</v>
      </c>
      <c r="M261" s="86">
        <v>208</v>
      </c>
      <c r="N261" s="86">
        <v>1118</v>
      </c>
      <c r="O261" s="86">
        <v>807</v>
      </c>
      <c r="P261" s="86">
        <v>689</v>
      </c>
      <c r="Q261" s="86">
        <v>25</v>
      </c>
      <c r="R261" s="86">
        <v>5434</v>
      </c>
      <c r="S261" s="86">
        <v>958</v>
      </c>
    </row>
    <row r="262" spans="1:19" s="87" customFormat="1" ht="24.75" customHeight="1" x14ac:dyDescent="0.25">
      <c r="A262" s="88" t="s">
        <v>379</v>
      </c>
      <c r="B262" s="89"/>
      <c r="C262" s="90">
        <v>168438</v>
      </c>
      <c r="D262" s="90">
        <v>495</v>
      </c>
      <c r="E262" s="91" t="s">
        <v>363</v>
      </c>
      <c r="F262" s="91">
        <v>21841</v>
      </c>
      <c r="G262" s="91">
        <v>3090</v>
      </c>
      <c r="H262" s="91">
        <v>24931</v>
      </c>
      <c r="I262" s="91">
        <v>213</v>
      </c>
      <c r="J262" s="91">
        <v>286</v>
      </c>
      <c r="K262" s="91">
        <v>427</v>
      </c>
      <c r="L262" s="91">
        <v>12371</v>
      </c>
      <c r="M262" s="91">
        <v>3015</v>
      </c>
      <c r="N262" s="91">
        <v>20605</v>
      </c>
      <c r="O262" s="91">
        <v>19426</v>
      </c>
      <c r="P262" s="91">
        <v>9307</v>
      </c>
      <c r="Q262" s="91">
        <v>430</v>
      </c>
      <c r="R262" s="91">
        <v>68552</v>
      </c>
      <c r="S262" s="91">
        <v>9337</v>
      </c>
    </row>
    <row r="263" spans="1:19" x14ac:dyDescent="0.25">
      <c r="A263" s="65">
        <v>2101</v>
      </c>
      <c r="B263" s="83" t="s">
        <v>267</v>
      </c>
      <c r="C263" s="84">
        <v>3337</v>
      </c>
      <c r="D263" s="84">
        <v>4</v>
      </c>
      <c r="E263" s="84" t="s">
        <v>363</v>
      </c>
      <c r="F263" s="84">
        <v>567</v>
      </c>
      <c r="G263" s="84">
        <v>70</v>
      </c>
      <c r="H263" s="84">
        <v>637</v>
      </c>
      <c r="I263" s="84">
        <v>3</v>
      </c>
      <c r="J263" s="84">
        <v>7</v>
      </c>
      <c r="K263" s="84">
        <v>6</v>
      </c>
      <c r="L263" s="84">
        <v>283</v>
      </c>
      <c r="M263" s="84">
        <v>61</v>
      </c>
      <c r="N263" s="85">
        <v>858</v>
      </c>
      <c r="O263" s="84">
        <v>604</v>
      </c>
      <c r="P263" s="84">
        <v>224</v>
      </c>
      <c r="Q263" s="84">
        <v>16</v>
      </c>
      <c r="R263" s="84">
        <v>1706</v>
      </c>
      <c r="S263" s="84">
        <v>254</v>
      </c>
    </row>
    <row r="264" spans="1:19" x14ac:dyDescent="0.25">
      <c r="A264" s="65">
        <v>2104</v>
      </c>
      <c r="B264" s="83" t="s">
        <v>268</v>
      </c>
      <c r="C264" s="84">
        <v>5456</v>
      </c>
      <c r="D264" s="84">
        <v>13</v>
      </c>
      <c r="E264" s="84" t="s">
        <v>363</v>
      </c>
      <c r="F264" s="84">
        <v>591</v>
      </c>
      <c r="G264" s="84">
        <v>46</v>
      </c>
      <c r="H264" s="84">
        <v>637</v>
      </c>
      <c r="I264" s="84">
        <v>2</v>
      </c>
      <c r="J264" s="84">
        <v>16</v>
      </c>
      <c r="K264" s="84">
        <v>1</v>
      </c>
      <c r="L264" s="84">
        <v>421</v>
      </c>
      <c r="M264" s="84">
        <v>126</v>
      </c>
      <c r="N264" s="85">
        <v>629</v>
      </c>
      <c r="O264" s="84">
        <v>354</v>
      </c>
      <c r="P264" s="84">
        <v>150</v>
      </c>
      <c r="Q264" s="84">
        <v>9</v>
      </c>
      <c r="R264" s="84">
        <v>2174</v>
      </c>
      <c r="S264" s="84">
        <v>352</v>
      </c>
    </row>
    <row r="265" spans="1:19" x14ac:dyDescent="0.25">
      <c r="A265" s="65">
        <v>2121</v>
      </c>
      <c r="B265" s="83" t="s">
        <v>269</v>
      </c>
      <c r="C265" s="84">
        <v>6844</v>
      </c>
      <c r="D265" s="84">
        <v>17</v>
      </c>
      <c r="E265" s="84" t="s">
        <v>363</v>
      </c>
      <c r="F265" s="84">
        <v>1113</v>
      </c>
      <c r="G265" s="84">
        <v>189</v>
      </c>
      <c r="H265" s="84">
        <v>1302</v>
      </c>
      <c r="I265" s="84">
        <v>12</v>
      </c>
      <c r="J265" s="84">
        <v>22</v>
      </c>
      <c r="K265" s="84">
        <v>2</v>
      </c>
      <c r="L265" s="84">
        <v>514</v>
      </c>
      <c r="M265" s="84">
        <v>154</v>
      </c>
      <c r="N265" s="85">
        <v>1345</v>
      </c>
      <c r="O265" s="84">
        <v>1467</v>
      </c>
      <c r="P265" s="84">
        <v>502</v>
      </c>
      <c r="Q265" s="84">
        <v>51</v>
      </c>
      <c r="R265" s="84">
        <v>3323</v>
      </c>
      <c r="S265" s="84">
        <v>552</v>
      </c>
    </row>
    <row r="266" spans="1:19" x14ac:dyDescent="0.25">
      <c r="A266" s="65">
        <v>2132</v>
      </c>
      <c r="B266" s="83" t="s">
        <v>270</v>
      </c>
      <c r="C266" s="84">
        <v>5819</v>
      </c>
      <c r="D266" s="84">
        <v>25</v>
      </c>
      <c r="E266" s="84" t="s">
        <v>363</v>
      </c>
      <c r="F266" s="84">
        <v>883</v>
      </c>
      <c r="G266" s="84">
        <v>106</v>
      </c>
      <c r="H266" s="84">
        <v>989</v>
      </c>
      <c r="I266" s="84">
        <v>3</v>
      </c>
      <c r="J266" s="84">
        <v>26</v>
      </c>
      <c r="K266" s="84">
        <v>6</v>
      </c>
      <c r="L266" s="84">
        <v>466</v>
      </c>
      <c r="M266" s="84">
        <v>129</v>
      </c>
      <c r="N266" s="85">
        <v>1444</v>
      </c>
      <c r="O266" s="84">
        <v>902</v>
      </c>
      <c r="P266" s="84">
        <v>480</v>
      </c>
      <c r="Q266" s="84">
        <v>19</v>
      </c>
      <c r="R266" s="84">
        <v>2787</v>
      </c>
      <c r="S266" s="84">
        <v>403</v>
      </c>
    </row>
    <row r="267" spans="1:19" s="1" customFormat="1" x14ac:dyDescent="0.25">
      <c r="A267" s="65">
        <v>2161</v>
      </c>
      <c r="B267" s="83" t="s">
        <v>271</v>
      </c>
      <c r="C267" s="84">
        <v>10935</v>
      </c>
      <c r="D267" s="84">
        <v>33</v>
      </c>
      <c r="E267" s="84" t="s">
        <v>363</v>
      </c>
      <c r="F267" s="84">
        <v>2080</v>
      </c>
      <c r="G267" s="84">
        <v>292</v>
      </c>
      <c r="H267" s="84">
        <v>2372</v>
      </c>
      <c r="I267" s="84">
        <v>19</v>
      </c>
      <c r="J267" s="84">
        <v>21</v>
      </c>
      <c r="K267" s="84">
        <v>5</v>
      </c>
      <c r="L267" s="84">
        <v>775</v>
      </c>
      <c r="M267" s="84">
        <v>243</v>
      </c>
      <c r="N267" s="85">
        <v>2268</v>
      </c>
      <c r="O267" s="84">
        <v>2536</v>
      </c>
      <c r="P267" s="84">
        <v>1075</v>
      </c>
      <c r="Q267" s="84">
        <v>43</v>
      </c>
      <c r="R267" s="84">
        <v>5947</v>
      </c>
      <c r="S267" s="84">
        <v>962</v>
      </c>
    </row>
    <row r="268" spans="1:19" s="1" customFormat="1" x14ac:dyDescent="0.25">
      <c r="A268" s="65">
        <v>2180</v>
      </c>
      <c r="B268" s="83" t="s">
        <v>272</v>
      </c>
      <c r="C268" s="84">
        <v>47535</v>
      </c>
      <c r="D268" s="84">
        <v>141</v>
      </c>
      <c r="E268" s="84" t="s">
        <v>363</v>
      </c>
      <c r="F268" s="84">
        <v>5689</v>
      </c>
      <c r="G268" s="84">
        <v>943</v>
      </c>
      <c r="H268" s="84">
        <v>6632</v>
      </c>
      <c r="I268" s="84">
        <v>72</v>
      </c>
      <c r="J268" s="84">
        <v>69</v>
      </c>
      <c r="K268" s="84">
        <v>65</v>
      </c>
      <c r="L268" s="84">
        <v>3616</v>
      </c>
      <c r="M268" s="84">
        <v>1265</v>
      </c>
      <c r="N268" s="85">
        <v>2547</v>
      </c>
      <c r="O268" s="84">
        <v>2484</v>
      </c>
      <c r="P268" s="84">
        <v>924</v>
      </c>
      <c r="Q268" s="84">
        <v>44</v>
      </c>
      <c r="R268" s="84">
        <v>14363</v>
      </c>
      <c r="S268" s="84">
        <v>1786</v>
      </c>
    </row>
    <row r="269" spans="1:19" s="1" customFormat="1" x14ac:dyDescent="0.25">
      <c r="A269" s="65">
        <v>2181</v>
      </c>
      <c r="B269" s="83" t="s">
        <v>273</v>
      </c>
      <c r="C269" s="84">
        <v>21155</v>
      </c>
      <c r="D269" s="84">
        <v>70</v>
      </c>
      <c r="E269" s="84" t="s">
        <v>363</v>
      </c>
      <c r="F269" s="84">
        <v>2121</v>
      </c>
      <c r="G269" s="84">
        <v>243</v>
      </c>
      <c r="H269" s="84">
        <v>2364</v>
      </c>
      <c r="I269" s="84">
        <v>13</v>
      </c>
      <c r="J269" s="84">
        <v>40</v>
      </c>
      <c r="K269" s="84">
        <v>120</v>
      </c>
      <c r="L269" s="84">
        <v>1734</v>
      </c>
      <c r="M269" s="84">
        <v>327</v>
      </c>
      <c r="N269" s="85">
        <v>2114</v>
      </c>
      <c r="O269" s="84">
        <v>1428</v>
      </c>
      <c r="P269" s="84">
        <v>491</v>
      </c>
      <c r="Q269" s="84">
        <v>24</v>
      </c>
      <c r="R269" s="84">
        <v>7309</v>
      </c>
      <c r="S269" s="84">
        <v>1155</v>
      </c>
    </row>
    <row r="270" spans="1:19" x14ac:dyDescent="0.25">
      <c r="A270" s="65">
        <v>2182</v>
      </c>
      <c r="B270" s="83" t="s">
        <v>274</v>
      </c>
      <c r="C270" s="84">
        <v>14090</v>
      </c>
      <c r="D270" s="84">
        <v>42</v>
      </c>
      <c r="E270" s="84" t="s">
        <v>363</v>
      </c>
      <c r="F270" s="84">
        <v>1866</v>
      </c>
      <c r="G270" s="84">
        <v>219</v>
      </c>
      <c r="H270" s="84">
        <v>2085</v>
      </c>
      <c r="I270" s="84">
        <v>22</v>
      </c>
      <c r="J270" s="84">
        <v>39</v>
      </c>
      <c r="K270" s="84">
        <v>12</v>
      </c>
      <c r="L270" s="84">
        <v>930</v>
      </c>
      <c r="M270" s="84">
        <v>353</v>
      </c>
      <c r="N270" s="85">
        <v>1552</v>
      </c>
      <c r="O270" s="84">
        <v>1240</v>
      </c>
      <c r="P270" s="84">
        <v>465</v>
      </c>
      <c r="Q270" s="84">
        <v>29</v>
      </c>
      <c r="R270" s="84">
        <v>5476</v>
      </c>
      <c r="S270" s="84">
        <v>756</v>
      </c>
    </row>
    <row r="271" spans="1:19" s="87" customFormat="1" x14ac:dyDescent="0.2">
      <c r="A271" s="65">
        <v>2183</v>
      </c>
      <c r="B271" s="83" t="s">
        <v>275</v>
      </c>
      <c r="C271" s="84">
        <v>15370</v>
      </c>
      <c r="D271" s="84">
        <v>52</v>
      </c>
      <c r="E271" s="84" t="s">
        <v>363</v>
      </c>
      <c r="F271" s="84">
        <v>2070</v>
      </c>
      <c r="G271" s="84">
        <v>322</v>
      </c>
      <c r="H271" s="84">
        <v>2392</v>
      </c>
      <c r="I271" s="84">
        <v>17</v>
      </c>
      <c r="J271" s="84">
        <v>32</v>
      </c>
      <c r="K271" s="84">
        <v>103</v>
      </c>
      <c r="L271" s="84">
        <v>1062</v>
      </c>
      <c r="M271" s="84">
        <v>349</v>
      </c>
      <c r="N271" s="85">
        <v>2379</v>
      </c>
      <c r="O271" s="86">
        <v>1999</v>
      </c>
      <c r="P271" s="86">
        <v>946</v>
      </c>
      <c r="Q271" s="86">
        <v>47</v>
      </c>
      <c r="R271" s="86">
        <v>6443</v>
      </c>
      <c r="S271" s="86">
        <v>1220</v>
      </c>
    </row>
    <row r="272" spans="1:19" x14ac:dyDescent="0.25">
      <c r="A272" s="65">
        <v>2184</v>
      </c>
      <c r="B272" s="83" t="s">
        <v>276</v>
      </c>
      <c r="C272" s="84">
        <v>21618</v>
      </c>
      <c r="D272" s="84">
        <v>68</v>
      </c>
      <c r="E272" s="84" t="s">
        <v>363</v>
      </c>
      <c r="F272" s="84">
        <v>2920</v>
      </c>
      <c r="G272" s="84">
        <v>345</v>
      </c>
      <c r="H272" s="84">
        <v>3265</v>
      </c>
      <c r="I272" s="84">
        <v>27</v>
      </c>
      <c r="J272" s="84">
        <v>56</v>
      </c>
      <c r="K272" s="84">
        <v>29</v>
      </c>
      <c r="L272" s="84">
        <v>1497</v>
      </c>
      <c r="M272" s="84">
        <v>479</v>
      </c>
      <c r="N272" s="85">
        <v>2965</v>
      </c>
      <c r="O272" s="84">
        <v>2341</v>
      </c>
      <c r="P272" s="84">
        <v>1261</v>
      </c>
      <c r="Q272" s="84">
        <v>54</v>
      </c>
      <c r="R272" s="84">
        <v>8318</v>
      </c>
      <c r="S272" s="84">
        <v>1038</v>
      </c>
    </row>
    <row r="273" spans="1:19" s="87" customFormat="1" ht="24.75" customHeight="1" x14ac:dyDescent="0.25">
      <c r="A273" s="88" t="s">
        <v>524</v>
      </c>
      <c r="B273" s="89"/>
      <c r="C273" s="90">
        <v>152159</v>
      </c>
      <c r="D273" s="90">
        <v>465</v>
      </c>
      <c r="E273" s="91" t="s">
        <v>363</v>
      </c>
      <c r="F273" s="91">
        <v>19900</v>
      </c>
      <c r="G273" s="91">
        <v>2775</v>
      </c>
      <c r="H273" s="91">
        <v>22675</v>
      </c>
      <c r="I273" s="91">
        <v>190</v>
      </c>
      <c r="J273" s="91">
        <v>328</v>
      </c>
      <c r="K273" s="91">
        <v>349</v>
      </c>
      <c r="L273" s="91">
        <v>11298</v>
      </c>
      <c r="M273" s="91">
        <v>3486</v>
      </c>
      <c r="N273" s="91">
        <v>18101</v>
      </c>
      <c r="O273" s="91">
        <v>15355</v>
      </c>
      <c r="P273" s="91">
        <v>6518</v>
      </c>
      <c r="Q273" s="91">
        <v>336</v>
      </c>
      <c r="R273" s="91">
        <v>57846</v>
      </c>
      <c r="S273" s="91">
        <v>8478</v>
      </c>
    </row>
    <row r="274" spans="1:19" x14ac:dyDescent="0.25">
      <c r="A274" s="65">
        <v>2260</v>
      </c>
      <c r="B274" s="83" t="s">
        <v>277</v>
      </c>
      <c r="C274" s="84">
        <v>5602</v>
      </c>
      <c r="D274" s="84">
        <v>17</v>
      </c>
      <c r="E274" s="84" t="s">
        <v>363</v>
      </c>
      <c r="F274" s="84">
        <v>1029</v>
      </c>
      <c r="G274" s="84">
        <v>175</v>
      </c>
      <c r="H274" s="84">
        <v>1204</v>
      </c>
      <c r="I274" s="84">
        <v>9</v>
      </c>
      <c r="J274" s="84">
        <v>12</v>
      </c>
      <c r="K274" s="84" t="s">
        <v>335</v>
      </c>
      <c r="L274" s="84">
        <v>397</v>
      </c>
      <c r="M274" s="84">
        <v>87</v>
      </c>
      <c r="N274" s="85">
        <v>1361</v>
      </c>
      <c r="O274" s="84">
        <v>1507</v>
      </c>
      <c r="P274" s="84">
        <v>438</v>
      </c>
      <c r="Q274" s="84">
        <v>46</v>
      </c>
      <c r="R274" s="84">
        <v>3239</v>
      </c>
      <c r="S274" s="84">
        <v>427</v>
      </c>
    </row>
    <row r="275" spans="1:19" s="1" customFormat="1" x14ac:dyDescent="0.25">
      <c r="A275" s="65">
        <v>2262</v>
      </c>
      <c r="B275" s="83" t="s">
        <v>278</v>
      </c>
      <c r="C275" s="84">
        <v>10211</v>
      </c>
      <c r="D275" s="84">
        <v>29</v>
      </c>
      <c r="E275" s="84" t="s">
        <v>363</v>
      </c>
      <c r="F275" s="84">
        <v>1025</v>
      </c>
      <c r="G275" s="84">
        <v>147</v>
      </c>
      <c r="H275" s="84">
        <v>1172</v>
      </c>
      <c r="I275" s="84">
        <v>4</v>
      </c>
      <c r="J275" s="84">
        <v>20</v>
      </c>
      <c r="K275" s="84">
        <v>2</v>
      </c>
      <c r="L275" s="84">
        <v>890</v>
      </c>
      <c r="M275" s="84">
        <v>224</v>
      </c>
      <c r="N275" s="85">
        <v>1137</v>
      </c>
      <c r="O275" s="84">
        <v>1520</v>
      </c>
      <c r="P275" s="84">
        <v>314</v>
      </c>
      <c r="Q275" s="84">
        <v>47</v>
      </c>
      <c r="R275" s="84">
        <v>3674</v>
      </c>
      <c r="S275" s="84">
        <v>647</v>
      </c>
    </row>
    <row r="276" spans="1:19" x14ac:dyDescent="0.25">
      <c r="A276" s="65">
        <v>2280</v>
      </c>
      <c r="B276" s="83" t="s">
        <v>279</v>
      </c>
      <c r="C276" s="84">
        <v>12722</v>
      </c>
      <c r="D276" s="84">
        <v>29</v>
      </c>
      <c r="E276" s="84" t="s">
        <v>363</v>
      </c>
      <c r="F276" s="84">
        <v>1380</v>
      </c>
      <c r="G276" s="84">
        <v>133</v>
      </c>
      <c r="H276" s="84">
        <v>1513</v>
      </c>
      <c r="I276" s="84">
        <v>8</v>
      </c>
      <c r="J276" s="84">
        <v>12</v>
      </c>
      <c r="K276" s="84">
        <v>6</v>
      </c>
      <c r="L276" s="84">
        <v>840</v>
      </c>
      <c r="M276" s="84">
        <v>225</v>
      </c>
      <c r="N276" s="85">
        <v>1461</v>
      </c>
      <c r="O276" s="84">
        <v>1413</v>
      </c>
      <c r="P276" s="84">
        <v>347</v>
      </c>
      <c r="Q276" s="84">
        <v>46</v>
      </c>
      <c r="R276" s="84">
        <v>4089</v>
      </c>
      <c r="S276" s="84">
        <v>618</v>
      </c>
    </row>
    <row r="277" spans="1:19" s="87" customFormat="1" x14ac:dyDescent="0.25">
      <c r="A277" s="92">
        <v>2281</v>
      </c>
      <c r="B277" s="93" t="s">
        <v>280</v>
      </c>
      <c r="C277" s="94">
        <v>50688</v>
      </c>
      <c r="D277" s="94">
        <v>110</v>
      </c>
      <c r="E277" s="86" t="s">
        <v>363</v>
      </c>
      <c r="F277" s="86">
        <v>5592</v>
      </c>
      <c r="G277" s="86">
        <v>1123</v>
      </c>
      <c r="H277" s="86">
        <v>6715</v>
      </c>
      <c r="I277" s="86">
        <v>109</v>
      </c>
      <c r="J277" s="86">
        <v>55</v>
      </c>
      <c r="K277" s="86">
        <v>171</v>
      </c>
      <c r="L277" s="86">
        <v>3397</v>
      </c>
      <c r="M277" s="86">
        <v>1106</v>
      </c>
      <c r="N277" s="86">
        <v>4737</v>
      </c>
      <c r="O277" s="86">
        <v>6509</v>
      </c>
      <c r="P277" s="86">
        <v>1673</v>
      </c>
      <c r="Q277" s="86">
        <v>174</v>
      </c>
      <c r="R277" s="86">
        <v>16587</v>
      </c>
      <c r="S277" s="86">
        <v>2054</v>
      </c>
    </row>
    <row r="278" spans="1:19" s="87" customFormat="1" x14ac:dyDescent="0.25">
      <c r="A278" s="92">
        <v>2282</v>
      </c>
      <c r="B278" s="93" t="s">
        <v>281</v>
      </c>
      <c r="C278" s="94">
        <v>10352</v>
      </c>
      <c r="D278" s="94">
        <v>26</v>
      </c>
      <c r="E278" s="86" t="s">
        <v>363</v>
      </c>
      <c r="F278" s="86">
        <v>1355</v>
      </c>
      <c r="G278" s="86">
        <v>206</v>
      </c>
      <c r="H278" s="86">
        <v>1561</v>
      </c>
      <c r="I278" s="86">
        <v>6</v>
      </c>
      <c r="J278" s="86">
        <v>28</v>
      </c>
      <c r="K278" s="86">
        <v>274</v>
      </c>
      <c r="L278" s="86">
        <v>634</v>
      </c>
      <c r="M278" s="86">
        <v>191</v>
      </c>
      <c r="N278" s="86">
        <v>1795</v>
      </c>
      <c r="O278" s="86">
        <v>1818</v>
      </c>
      <c r="P278" s="86">
        <v>544</v>
      </c>
      <c r="Q278" s="86">
        <v>43</v>
      </c>
      <c r="R278" s="86">
        <v>4556</v>
      </c>
      <c r="S278" s="86">
        <v>663</v>
      </c>
    </row>
    <row r="279" spans="1:19" x14ac:dyDescent="0.25">
      <c r="A279" s="65">
        <v>2283</v>
      </c>
      <c r="B279" s="83" t="s">
        <v>282</v>
      </c>
      <c r="C279" s="84">
        <v>11227</v>
      </c>
      <c r="D279" s="84">
        <v>22</v>
      </c>
      <c r="E279" s="84" t="s">
        <v>363</v>
      </c>
      <c r="F279" s="84">
        <v>1812</v>
      </c>
      <c r="G279" s="84">
        <v>329</v>
      </c>
      <c r="H279" s="84">
        <v>2141</v>
      </c>
      <c r="I279" s="84">
        <v>16</v>
      </c>
      <c r="J279" s="84">
        <v>38</v>
      </c>
      <c r="K279" s="84">
        <v>17</v>
      </c>
      <c r="L279" s="84">
        <v>721</v>
      </c>
      <c r="M279" s="84">
        <v>159</v>
      </c>
      <c r="N279" s="85">
        <v>2113</v>
      </c>
      <c r="O279" s="84">
        <v>2834</v>
      </c>
      <c r="P279" s="84">
        <v>696</v>
      </c>
      <c r="Q279" s="84">
        <v>95</v>
      </c>
      <c r="R279" s="84">
        <v>5657</v>
      </c>
      <c r="S279" s="84">
        <v>774</v>
      </c>
    </row>
    <row r="280" spans="1:19" x14ac:dyDescent="0.25">
      <c r="A280" s="65">
        <v>2284</v>
      </c>
      <c r="B280" s="83" t="s">
        <v>283</v>
      </c>
      <c r="C280" s="84">
        <v>31726</v>
      </c>
      <c r="D280" s="84">
        <v>81</v>
      </c>
      <c r="E280" s="84" t="s">
        <v>363</v>
      </c>
      <c r="F280" s="84">
        <v>3754</v>
      </c>
      <c r="G280" s="84">
        <v>579</v>
      </c>
      <c r="H280" s="84">
        <v>4333</v>
      </c>
      <c r="I280" s="84">
        <v>47</v>
      </c>
      <c r="J280" s="84">
        <v>41</v>
      </c>
      <c r="K280" s="84">
        <v>15</v>
      </c>
      <c r="L280" s="84">
        <v>2022</v>
      </c>
      <c r="M280" s="84">
        <v>767</v>
      </c>
      <c r="N280" s="85">
        <v>4443</v>
      </c>
      <c r="O280" s="84">
        <v>7274</v>
      </c>
      <c r="P280" s="84">
        <v>1618</v>
      </c>
      <c r="Q280" s="84">
        <v>214</v>
      </c>
      <c r="R280" s="84">
        <v>13944</v>
      </c>
      <c r="S280" s="84">
        <v>1993</v>
      </c>
    </row>
    <row r="281" spans="1:19" s="87" customFormat="1" ht="24.75" customHeight="1" x14ac:dyDescent="0.25">
      <c r="A281" s="88" t="s">
        <v>525</v>
      </c>
      <c r="B281" s="89"/>
      <c r="C281" s="90">
        <v>132528</v>
      </c>
      <c r="D281" s="90">
        <v>314</v>
      </c>
      <c r="E281" s="91" t="s">
        <v>363</v>
      </c>
      <c r="F281" s="91">
        <v>15947</v>
      </c>
      <c r="G281" s="91">
        <v>2692</v>
      </c>
      <c r="H281" s="91">
        <v>18639</v>
      </c>
      <c r="I281" s="91">
        <v>199</v>
      </c>
      <c r="J281" s="91">
        <v>206</v>
      </c>
      <c r="K281" s="91">
        <v>485</v>
      </c>
      <c r="L281" s="91">
        <v>8901</v>
      </c>
      <c r="M281" s="91">
        <v>2759</v>
      </c>
      <c r="N281" s="91">
        <v>17047</v>
      </c>
      <c r="O281" s="91">
        <v>22875</v>
      </c>
      <c r="P281" s="91">
        <v>5630</v>
      </c>
      <c r="Q281" s="91">
        <v>665</v>
      </c>
      <c r="R281" s="91">
        <v>51746</v>
      </c>
      <c r="S281" s="91">
        <v>7176</v>
      </c>
    </row>
    <row r="282" spans="1:19" s="1" customFormat="1" x14ac:dyDescent="0.25">
      <c r="A282" s="65">
        <v>2303</v>
      </c>
      <c r="B282" s="83" t="s">
        <v>284</v>
      </c>
      <c r="C282" s="84">
        <v>3324</v>
      </c>
      <c r="D282" s="84">
        <v>8</v>
      </c>
      <c r="E282" s="84" t="s">
        <v>363</v>
      </c>
      <c r="F282" s="84">
        <v>702</v>
      </c>
      <c r="G282" s="84">
        <v>103</v>
      </c>
      <c r="H282" s="84">
        <v>805</v>
      </c>
      <c r="I282" s="84">
        <v>8</v>
      </c>
      <c r="J282" s="84">
        <v>6</v>
      </c>
      <c r="K282" s="84">
        <v>6</v>
      </c>
      <c r="L282" s="84">
        <v>238</v>
      </c>
      <c r="M282" s="84">
        <v>23</v>
      </c>
      <c r="N282" s="85">
        <v>759</v>
      </c>
      <c r="O282" s="84">
        <v>1311</v>
      </c>
      <c r="P282" s="84">
        <v>297</v>
      </c>
      <c r="Q282" s="84">
        <v>36</v>
      </c>
      <c r="R282" s="84">
        <v>1945</v>
      </c>
      <c r="S282" s="84">
        <v>259</v>
      </c>
    </row>
    <row r="283" spans="1:19" s="87" customFormat="1" x14ac:dyDescent="0.2">
      <c r="A283" s="65">
        <v>2305</v>
      </c>
      <c r="B283" s="83" t="s">
        <v>285</v>
      </c>
      <c r="C283" s="84">
        <v>3658</v>
      </c>
      <c r="D283" s="84">
        <v>8</v>
      </c>
      <c r="E283" s="84" t="s">
        <v>363</v>
      </c>
      <c r="F283" s="84">
        <v>598</v>
      </c>
      <c r="G283" s="84">
        <v>70</v>
      </c>
      <c r="H283" s="84">
        <v>668</v>
      </c>
      <c r="I283" s="84">
        <v>3</v>
      </c>
      <c r="J283" s="84">
        <v>9</v>
      </c>
      <c r="K283" s="84" t="s">
        <v>335</v>
      </c>
      <c r="L283" s="84">
        <v>213</v>
      </c>
      <c r="M283" s="84">
        <v>37</v>
      </c>
      <c r="N283" s="85">
        <v>857</v>
      </c>
      <c r="O283" s="86">
        <v>1514</v>
      </c>
      <c r="P283" s="86">
        <v>461</v>
      </c>
      <c r="Q283" s="86">
        <v>50</v>
      </c>
      <c r="R283" s="86">
        <v>2065</v>
      </c>
      <c r="S283" s="86">
        <v>207</v>
      </c>
    </row>
    <row r="284" spans="1:19" x14ac:dyDescent="0.25">
      <c r="A284" s="65">
        <v>2309</v>
      </c>
      <c r="B284" s="83" t="s">
        <v>286</v>
      </c>
      <c r="C284" s="84">
        <v>9552</v>
      </c>
      <c r="D284" s="84">
        <v>39</v>
      </c>
      <c r="E284" s="84" t="s">
        <v>363</v>
      </c>
      <c r="F284" s="84">
        <v>1637</v>
      </c>
      <c r="G284" s="84">
        <v>203</v>
      </c>
      <c r="H284" s="84">
        <v>1840</v>
      </c>
      <c r="I284" s="84">
        <v>11</v>
      </c>
      <c r="J284" s="84">
        <v>25</v>
      </c>
      <c r="K284" s="84">
        <v>97</v>
      </c>
      <c r="L284" s="84">
        <v>680</v>
      </c>
      <c r="M284" s="84">
        <v>143</v>
      </c>
      <c r="N284" s="85">
        <v>1836</v>
      </c>
      <c r="O284" s="84">
        <v>4474</v>
      </c>
      <c r="P284" s="84">
        <v>907</v>
      </c>
      <c r="Q284" s="84">
        <v>154</v>
      </c>
      <c r="R284" s="84">
        <v>5260</v>
      </c>
      <c r="S284" s="84">
        <v>611</v>
      </c>
    </row>
    <row r="285" spans="1:19" s="1" customFormat="1" x14ac:dyDescent="0.25">
      <c r="A285" s="65">
        <v>2313</v>
      </c>
      <c r="B285" s="83" t="s">
        <v>287</v>
      </c>
      <c r="C285" s="84">
        <v>6956</v>
      </c>
      <c r="D285" s="84">
        <v>21</v>
      </c>
      <c r="E285" s="84" t="s">
        <v>363</v>
      </c>
      <c r="F285" s="84">
        <v>1417</v>
      </c>
      <c r="G285" s="84">
        <v>241</v>
      </c>
      <c r="H285" s="84">
        <v>1658</v>
      </c>
      <c r="I285" s="84">
        <v>9</v>
      </c>
      <c r="J285" s="84">
        <v>29</v>
      </c>
      <c r="K285" s="84">
        <v>4</v>
      </c>
      <c r="L285" s="84">
        <v>472</v>
      </c>
      <c r="M285" s="84">
        <v>90</v>
      </c>
      <c r="N285" s="85">
        <v>1639</v>
      </c>
      <c r="O285" s="84">
        <v>3948</v>
      </c>
      <c r="P285" s="84">
        <v>632</v>
      </c>
      <c r="Q285" s="84">
        <v>124</v>
      </c>
      <c r="R285" s="84">
        <v>4483</v>
      </c>
      <c r="S285" s="84">
        <v>549</v>
      </c>
    </row>
    <row r="286" spans="1:19" s="1" customFormat="1" x14ac:dyDescent="0.25">
      <c r="A286" s="65">
        <v>2321</v>
      </c>
      <c r="B286" s="83" t="s">
        <v>288</v>
      </c>
      <c r="C286" s="84">
        <v>7079</v>
      </c>
      <c r="D286" s="84">
        <v>55</v>
      </c>
      <c r="E286" s="84" t="s">
        <v>363</v>
      </c>
      <c r="F286" s="84">
        <v>1342</v>
      </c>
      <c r="G286" s="84">
        <v>128</v>
      </c>
      <c r="H286" s="84">
        <v>1470</v>
      </c>
      <c r="I286" s="84">
        <v>11</v>
      </c>
      <c r="J286" s="84">
        <v>20</v>
      </c>
      <c r="K286" s="84">
        <v>30</v>
      </c>
      <c r="L286" s="84">
        <v>476</v>
      </c>
      <c r="M286" s="84">
        <v>129</v>
      </c>
      <c r="N286" s="85">
        <v>1130</v>
      </c>
      <c r="O286" s="84">
        <v>3979</v>
      </c>
      <c r="P286" s="84">
        <v>634</v>
      </c>
      <c r="Q286" s="84">
        <v>106</v>
      </c>
      <c r="R286" s="84">
        <v>3524</v>
      </c>
      <c r="S286" s="84">
        <v>330</v>
      </c>
    </row>
    <row r="287" spans="1:19" s="1" customFormat="1" x14ac:dyDescent="0.25">
      <c r="A287" s="65">
        <v>2326</v>
      </c>
      <c r="B287" s="83" t="s">
        <v>289</v>
      </c>
      <c r="C287" s="84">
        <v>4511</v>
      </c>
      <c r="D287" s="84">
        <v>22</v>
      </c>
      <c r="E287" s="84" t="s">
        <v>363</v>
      </c>
      <c r="F287" s="84">
        <v>850</v>
      </c>
      <c r="G287" s="84">
        <v>123</v>
      </c>
      <c r="H287" s="84">
        <v>973</v>
      </c>
      <c r="I287" s="84">
        <v>5</v>
      </c>
      <c r="J287" s="84">
        <v>12</v>
      </c>
      <c r="K287" s="84">
        <v>14</v>
      </c>
      <c r="L287" s="84">
        <v>282</v>
      </c>
      <c r="M287" s="84">
        <v>53</v>
      </c>
      <c r="N287" s="85">
        <v>1204</v>
      </c>
      <c r="O287" s="84">
        <v>2286</v>
      </c>
      <c r="P287" s="84">
        <v>580</v>
      </c>
      <c r="Q287" s="84">
        <v>71</v>
      </c>
      <c r="R287" s="84">
        <v>2634</v>
      </c>
      <c r="S287" s="84">
        <v>316</v>
      </c>
    </row>
    <row r="288" spans="1:19" x14ac:dyDescent="0.25">
      <c r="A288" s="65">
        <v>2361</v>
      </c>
      <c r="B288" s="83" t="s">
        <v>290</v>
      </c>
      <c r="C288" s="84">
        <v>6693</v>
      </c>
      <c r="D288" s="84">
        <v>34</v>
      </c>
      <c r="E288" s="84" t="s">
        <v>363</v>
      </c>
      <c r="F288" s="84">
        <v>1487</v>
      </c>
      <c r="G288" s="84">
        <v>140</v>
      </c>
      <c r="H288" s="84">
        <v>1627</v>
      </c>
      <c r="I288" s="84">
        <v>7</v>
      </c>
      <c r="J288" s="84">
        <v>15</v>
      </c>
      <c r="K288" s="84">
        <v>210</v>
      </c>
      <c r="L288" s="84">
        <v>364</v>
      </c>
      <c r="M288" s="84">
        <v>77</v>
      </c>
      <c r="N288" s="85">
        <v>1337</v>
      </c>
      <c r="O288" s="84">
        <v>4150</v>
      </c>
      <c r="P288" s="84">
        <v>694</v>
      </c>
      <c r="Q288" s="84">
        <v>87</v>
      </c>
      <c r="R288" s="84">
        <v>4094</v>
      </c>
      <c r="S288" s="84">
        <v>410</v>
      </c>
    </row>
    <row r="289" spans="1:19" s="87" customFormat="1" x14ac:dyDescent="0.25">
      <c r="A289" s="92">
        <v>2380</v>
      </c>
      <c r="B289" s="93" t="s">
        <v>291</v>
      </c>
      <c r="C289" s="94">
        <v>33789</v>
      </c>
      <c r="D289" s="94">
        <v>92</v>
      </c>
      <c r="E289" s="86" t="s">
        <v>363</v>
      </c>
      <c r="F289" s="86">
        <v>4177</v>
      </c>
      <c r="G289" s="86">
        <v>740</v>
      </c>
      <c r="H289" s="86">
        <v>4917</v>
      </c>
      <c r="I289" s="86">
        <v>18</v>
      </c>
      <c r="J289" s="86">
        <v>45</v>
      </c>
      <c r="K289" s="86">
        <v>112</v>
      </c>
      <c r="L289" s="86">
        <v>1963</v>
      </c>
      <c r="M289" s="86">
        <v>453</v>
      </c>
      <c r="N289" s="86">
        <v>3042</v>
      </c>
      <c r="O289" s="86">
        <v>8440</v>
      </c>
      <c r="P289" s="86">
        <v>1383</v>
      </c>
      <c r="Q289" s="86">
        <v>290</v>
      </c>
      <c r="R289" s="86">
        <v>12475</v>
      </c>
      <c r="S289" s="86">
        <v>1406</v>
      </c>
    </row>
    <row r="290" spans="1:19" s="87" customFormat="1" ht="24.75" customHeight="1" x14ac:dyDescent="0.25">
      <c r="A290" s="88" t="s">
        <v>380</v>
      </c>
      <c r="B290" s="89"/>
      <c r="C290" s="90">
        <v>75562</v>
      </c>
      <c r="D290" s="90">
        <v>279</v>
      </c>
      <c r="E290" s="91" t="s">
        <v>363</v>
      </c>
      <c r="F290" s="91">
        <v>12210</v>
      </c>
      <c r="G290" s="91">
        <v>1748</v>
      </c>
      <c r="H290" s="91">
        <v>13958</v>
      </c>
      <c r="I290" s="91">
        <v>72</v>
      </c>
      <c r="J290" s="91">
        <v>161</v>
      </c>
      <c r="K290" s="91">
        <v>473</v>
      </c>
      <c r="L290" s="91">
        <v>4688</v>
      </c>
      <c r="M290" s="91">
        <v>1005</v>
      </c>
      <c r="N290" s="91">
        <v>11804</v>
      </c>
      <c r="O290" s="91">
        <v>30102</v>
      </c>
      <c r="P290" s="91">
        <v>5588</v>
      </c>
      <c r="Q290" s="91">
        <v>918</v>
      </c>
      <c r="R290" s="91">
        <v>36480</v>
      </c>
      <c r="S290" s="91">
        <v>4088</v>
      </c>
    </row>
    <row r="291" spans="1:19" x14ac:dyDescent="0.25">
      <c r="A291" s="65">
        <v>2401</v>
      </c>
      <c r="B291" s="83" t="s">
        <v>292</v>
      </c>
      <c r="C291" s="84">
        <v>4165</v>
      </c>
      <c r="D291" s="84">
        <v>11</v>
      </c>
      <c r="E291" s="84" t="s">
        <v>363</v>
      </c>
      <c r="F291" s="84">
        <v>504</v>
      </c>
      <c r="G291" s="84">
        <v>95</v>
      </c>
      <c r="H291" s="84">
        <v>599</v>
      </c>
      <c r="I291" s="84">
        <v>20</v>
      </c>
      <c r="J291" s="84">
        <v>12</v>
      </c>
      <c r="K291" s="84">
        <v>17</v>
      </c>
      <c r="L291" s="84">
        <v>261</v>
      </c>
      <c r="M291" s="84">
        <v>94</v>
      </c>
      <c r="N291" s="85">
        <v>938</v>
      </c>
      <c r="O291" s="84">
        <v>1225</v>
      </c>
      <c r="P291" s="84">
        <v>350</v>
      </c>
      <c r="Q291" s="84">
        <v>50</v>
      </c>
      <c r="R291" s="84">
        <v>2206</v>
      </c>
      <c r="S291" s="84">
        <v>326</v>
      </c>
    </row>
    <row r="292" spans="1:19" s="87" customFormat="1" x14ac:dyDescent="0.2">
      <c r="A292" s="65">
        <v>2403</v>
      </c>
      <c r="B292" s="83" t="s">
        <v>293</v>
      </c>
      <c r="C292" s="84">
        <v>1402</v>
      </c>
      <c r="D292" s="84">
        <v>8</v>
      </c>
      <c r="E292" s="84" t="s">
        <v>363</v>
      </c>
      <c r="F292" s="84">
        <v>254</v>
      </c>
      <c r="G292" s="84">
        <v>53</v>
      </c>
      <c r="H292" s="84">
        <v>307</v>
      </c>
      <c r="I292" s="84">
        <v>6</v>
      </c>
      <c r="J292" s="84">
        <v>3</v>
      </c>
      <c r="K292" s="84" t="s">
        <v>335</v>
      </c>
      <c r="L292" s="84">
        <v>85</v>
      </c>
      <c r="M292" s="84">
        <v>22</v>
      </c>
      <c r="N292" s="85">
        <v>520</v>
      </c>
      <c r="O292" s="86">
        <v>618</v>
      </c>
      <c r="P292" s="86">
        <v>175</v>
      </c>
      <c r="Q292" s="86">
        <v>16</v>
      </c>
      <c r="R292" s="86">
        <v>881</v>
      </c>
      <c r="S292" s="86">
        <v>137</v>
      </c>
    </row>
    <row r="293" spans="1:19" x14ac:dyDescent="0.25">
      <c r="A293" s="65">
        <v>2404</v>
      </c>
      <c r="B293" s="83" t="s">
        <v>294</v>
      </c>
      <c r="C293" s="84">
        <v>3133</v>
      </c>
      <c r="D293" s="84">
        <v>10</v>
      </c>
      <c r="E293" s="84" t="s">
        <v>363</v>
      </c>
      <c r="F293" s="84">
        <v>514</v>
      </c>
      <c r="G293" s="84">
        <v>81</v>
      </c>
      <c r="H293" s="84">
        <v>595</v>
      </c>
      <c r="I293" s="84">
        <v>8</v>
      </c>
      <c r="J293" s="84">
        <v>6</v>
      </c>
      <c r="K293" s="84">
        <v>15</v>
      </c>
      <c r="L293" s="84">
        <v>246</v>
      </c>
      <c r="M293" s="84">
        <v>86</v>
      </c>
      <c r="N293" s="85">
        <v>887</v>
      </c>
      <c r="O293" s="84">
        <v>1623</v>
      </c>
      <c r="P293" s="84">
        <v>323</v>
      </c>
      <c r="Q293" s="84">
        <v>68</v>
      </c>
      <c r="R293" s="84">
        <v>2029</v>
      </c>
      <c r="S293" s="84">
        <v>296</v>
      </c>
    </row>
    <row r="294" spans="1:19" x14ac:dyDescent="0.25">
      <c r="A294" s="65">
        <v>2409</v>
      </c>
      <c r="B294" s="83" t="s">
        <v>295</v>
      </c>
      <c r="C294" s="84">
        <v>3915</v>
      </c>
      <c r="D294" s="84">
        <v>10</v>
      </c>
      <c r="E294" s="84" t="s">
        <v>363</v>
      </c>
      <c r="F294" s="84">
        <v>527</v>
      </c>
      <c r="G294" s="84">
        <v>69</v>
      </c>
      <c r="H294" s="84">
        <v>596</v>
      </c>
      <c r="I294" s="84">
        <v>4</v>
      </c>
      <c r="J294" s="84">
        <v>10</v>
      </c>
      <c r="K294" s="84">
        <v>10</v>
      </c>
      <c r="L294" s="84">
        <v>268</v>
      </c>
      <c r="M294" s="84">
        <v>90</v>
      </c>
      <c r="N294" s="85">
        <v>1138</v>
      </c>
      <c r="O294" s="84">
        <v>1263</v>
      </c>
      <c r="P294" s="84">
        <v>277</v>
      </c>
      <c r="Q294" s="84">
        <v>35</v>
      </c>
      <c r="R294" s="84">
        <v>2108</v>
      </c>
      <c r="S294" s="84">
        <v>362</v>
      </c>
    </row>
    <row r="295" spans="1:19" s="1" customFormat="1" x14ac:dyDescent="0.25">
      <c r="A295" s="65">
        <v>2417</v>
      </c>
      <c r="B295" s="83" t="s">
        <v>296</v>
      </c>
      <c r="C295" s="84">
        <v>2423</v>
      </c>
      <c r="D295" s="84">
        <v>9</v>
      </c>
      <c r="E295" s="84" t="s">
        <v>363</v>
      </c>
      <c r="F295" s="84">
        <v>388</v>
      </c>
      <c r="G295" s="84">
        <v>62</v>
      </c>
      <c r="H295" s="84">
        <v>450</v>
      </c>
      <c r="I295" s="84">
        <v>9</v>
      </c>
      <c r="J295" s="84">
        <v>6</v>
      </c>
      <c r="K295" s="84" t="s">
        <v>335</v>
      </c>
      <c r="L295" s="84">
        <v>141</v>
      </c>
      <c r="M295" s="84">
        <v>42</v>
      </c>
      <c r="N295" s="85">
        <v>611</v>
      </c>
      <c r="O295" s="84">
        <v>1176</v>
      </c>
      <c r="P295" s="84">
        <v>250</v>
      </c>
      <c r="Q295" s="84">
        <v>37</v>
      </c>
      <c r="R295" s="84">
        <v>1489</v>
      </c>
      <c r="S295" s="84">
        <v>196</v>
      </c>
    </row>
    <row r="296" spans="1:19" x14ac:dyDescent="0.25">
      <c r="A296" s="65">
        <v>2418</v>
      </c>
      <c r="B296" s="83" t="s">
        <v>297</v>
      </c>
      <c r="C296" s="84">
        <v>1816</v>
      </c>
      <c r="D296" s="84">
        <v>2</v>
      </c>
      <c r="E296" s="84" t="s">
        <v>363</v>
      </c>
      <c r="F296" s="84">
        <v>274</v>
      </c>
      <c r="G296" s="84">
        <v>59</v>
      </c>
      <c r="H296" s="84">
        <v>333</v>
      </c>
      <c r="I296" s="84">
        <v>2</v>
      </c>
      <c r="J296" s="84">
        <v>3</v>
      </c>
      <c r="K296" s="84">
        <v>3</v>
      </c>
      <c r="L296" s="84">
        <v>87</v>
      </c>
      <c r="M296" s="84">
        <v>42</v>
      </c>
      <c r="N296" s="85">
        <v>405</v>
      </c>
      <c r="O296" s="84">
        <v>1130</v>
      </c>
      <c r="P296" s="84">
        <v>189</v>
      </c>
      <c r="Q296" s="84">
        <v>31</v>
      </c>
      <c r="R296" s="84">
        <v>1313</v>
      </c>
      <c r="S296" s="84">
        <v>229</v>
      </c>
    </row>
    <row r="297" spans="1:19" x14ac:dyDescent="0.25">
      <c r="A297" s="65">
        <v>2421</v>
      </c>
      <c r="B297" s="83" t="s">
        <v>298</v>
      </c>
      <c r="C297" s="84">
        <v>3467</v>
      </c>
      <c r="D297" s="84">
        <v>6</v>
      </c>
      <c r="E297" s="84" t="s">
        <v>363</v>
      </c>
      <c r="F297" s="84">
        <v>624</v>
      </c>
      <c r="G297" s="84">
        <v>86</v>
      </c>
      <c r="H297" s="84">
        <v>710</v>
      </c>
      <c r="I297" s="84">
        <v>7</v>
      </c>
      <c r="J297" s="84">
        <v>6</v>
      </c>
      <c r="K297" s="84">
        <v>11</v>
      </c>
      <c r="L297" s="84">
        <v>219</v>
      </c>
      <c r="M297" s="84">
        <v>65</v>
      </c>
      <c r="N297" s="85">
        <v>834</v>
      </c>
      <c r="O297" s="84">
        <v>3706</v>
      </c>
      <c r="P297" s="84">
        <v>393</v>
      </c>
      <c r="Q297" s="84">
        <v>137</v>
      </c>
      <c r="R297" s="84">
        <v>2499</v>
      </c>
      <c r="S297" s="84">
        <v>211</v>
      </c>
    </row>
    <row r="298" spans="1:19" s="87" customFormat="1" x14ac:dyDescent="0.25">
      <c r="A298" s="92">
        <v>2422</v>
      </c>
      <c r="B298" s="93" t="s">
        <v>299</v>
      </c>
      <c r="C298" s="94">
        <v>1519</v>
      </c>
      <c r="D298" s="94">
        <v>8</v>
      </c>
      <c r="E298" s="86" t="s">
        <v>363</v>
      </c>
      <c r="F298" s="86">
        <v>338</v>
      </c>
      <c r="G298" s="86">
        <v>57</v>
      </c>
      <c r="H298" s="86">
        <v>395</v>
      </c>
      <c r="I298" s="86">
        <v>3</v>
      </c>
      <c r="J298" s="86">
        <v>2</v>
      </c>
      <c r="K298" s="86">
        <v>13</v>
      </c>
      <c r="L298" s="86">
        <v>49</v>
      </c>
      <c r="M298" s="86">
        <v>18</v>
      </c>
      <c r="N298" s="86">
        <v>409</v>
      </c>
      <c r="O298" s="86">
        <v>1415</v>
      </c>
      <c r="P298" s="86">
        <v>206</v>
      </c>
      <c r="Q298" s="86">
        <v>41</v>
      </c>
      <c r="R298" s="86">
        <v>1215</v>
      </c>
      <c r="S298" s="86">
        <v>144</v>
      </c>
    </row>
    <row r="299" spans="1:19" s="87" customFormat="1" x14ac:dyDescent="0.25">
      <c r="A299" s="92">
        <v>2425</v>
      </c>
      <c r="B299" s="93" t="s">
        <v>300</v>
      </c>
      <c r="C299" s="94">
        <v>1537</v>
      </c>
      <c r="D299" s="94">
        <v>6</v>
      </c>
      <c r="E299" s="86" t="s">
        <v>363</v>
      </c>
      <c r="F299" s="86">
        <v>310</v>
      </c>
      <c r="G299" s="86">
        <v>57</v>
      </c>
      <c r="H299" s="86">
        <v>367</v>
      </c>
      <c r="I299" s="86">
        <v>2</v>
      </c>
      <c r="J299" s="86">
        <v>9</v>
      </c>
      <c r="K299" s="86">
        <v>7</v>
      </c>
      <c r="L299" s="86">
        <v>119</v>
      </c>
      <c r="M299" s="86">
        <v>25</v>
      </c>
      <c r="N299" s="86">
        <v>440</v>
      </c>
      <c r="O299" s="86">
        <v>1055</v>
      </c>
      <c r="P299" s="86">
        <v>140</v>
      </c>
      <c r="Q299" s="86">
        <v>55</v>
      </c>
      <c r="R299" s="86">
        <v>1064</v>
      </c>
      <c r="S299" s="86">
        <v>135</v>
      </c>
    </row>
    <row r="300" spans="1:19" x14ac:dyDescent="0.25">
      <c r="A300" s="65">
        <v>2460</v>
      </c>
      <c r="B300" s="83" t="s">
        <v>301</v>
      </c>
      <c r="C300" s="84">
        <v>4967</v>
      </c>
      <c r="D300" s="84">
        <v>18</v>
      </c>
      <c r="E300" s="84" t="s">
        <v>363</v>
      </c>
      <c r="F300" s="84">
        <v>574</v>
      </c>
      <c r="G300" s="84">
        <v>182</v>
      </c>
      <c r="H300" s="84">
        <v>756</v>
      </c>
      <c r="I300" s="84">
        <v>3</v>
      </c>
      <c r="J300" s="84">
        <v>11</v>
      </c>
      <c r="K300" s="84">
        <v>15</v>
      </c>
      <c r="L300" s="84">
        <v>356</v>
      </c>
      <c r="M300" s="84">
        <v>144</v>
      </c>
      <c r="N300" s="85">
        <v>957</v>
      </c>
      <c r="O300" s="84">
        <v>1701</v>
      </c>
      <c r="P300" s="84">
        <v>270</v>
      </c>
      <c r="Q300" s="84">
        <v>44</v>
      </c>
      <c r="R300" s="84">
        <v>2649</v>
      </c>
      <c r="S300" s="84">
        <v>361</v>
      </c>
    </row>
    <row r="301" spans="1:19" x14ac:dyDescent="0.25">
      <c r="A301" s="65">
        <v>2462</v>
      </c>
      <c r="B301" s="83" t="s">
        <v>302</v>
      </c>
      <c r="C301" s="84">
        <v>4059</v>
      </c>
      <c r="D301" s="84">
        <v>9</v>
      </c>
      <c r="E301" s="84" t="s">
        <v>363</v>
      </c>
      <c r="F301" s="84">
        <v>769</v>
      </c>
      <c r="G301" s="84">
        <v>119</v>
      </c>
      <c r="H301" s="84">
        <v>888</v>
      </c>
      <c r="I301" s="84">
        <v>6</v>
      </c>
      <c r="J301" s="84">
        <v>8</v>
      </c>
      <c r="K301" s="84">
        <v>53</v>
      </c>
      <c r="L301" s="84">
        <v>267</v>
      </c>
      <c r="M301" s="84">
        <v>97</v>
      </c>
      <c r="N301" s="85">
        <v>1087</v>
      </c>
      <c r="O301" s="84">
        <v>3101</v>
      </c>
      <c r="P301" s="84">
        <v>333</v>
      </c>
      <c r="Q301" s="84">
        <v>140</v>
      </c>
      <c r="R301" s="84">
        <v>2754</v>
      </c>
      <c r="S301" s="84">
        <v>314</v>
      </c>
    </row>
    <row r="302" spans="1:19" s="87" customFormat="1" x14ac:dyDescent="0.2">
      <c r="A302" s="65">
        <v>2463</v>
      </c>
      <c r="B302" s="83" t="s">
        <v>303</v>
      </c>
      <c r="C302" s="84">
        <v>1675</v>
      </c>
      <c r="D302" s="84">
        <v>2</v>
      </c>
      <c r="E302" s="84" t="s">
        <v>363</v>
      </c>
      <c r="F302" s="84">
        <v>373</v>
      </c>
      <c r="G302" s="84">
        <v>89</v>
      </c>
      <c r="H302" s="84">
        <v>462</v>
      </c>
      <c r="I302" s="84">
        <v>5</v>
      </c>
      <c r="J302" s="84">
        <v>5</v>
      </c>
      <c r="K302" s="84">
        <v>6</v>
      </c>
      <c r="L302" s="84">
        <v>82</v>
      </c>
      <c r="M302" s="84">
        <v>24</v>
      </c>
      <c r="N302" s="85">
        <v>405</v>
      </c>
      <c r="O302" s="86">
        <v>914</v>
      </c>
      <c r="P302" s="86">
        <v>144</v>
      </c>
      <c r="Q302" s="86">
        <v>34</v>
      </c>
      <c r="R302" s="86">
        <v>1121</v>
      </c>
      <c r="S302" s="86">
        <v>117</v>
      </c>
    </row>
    <row r="303" spans="1:19" x14ac:dyDescent="0.25">
      <c r="A303" s="65">
        <v>2480</v>
      </c>
      <c r="B303" s="83" t="s">
        <v>304</v>
      </c>
      <c r="C303" s="84">
        <v>57419</v>
      </c>
      <c r="D303" s="84">
        <v>104</v>
      </c>
      <c r="E303" s="84" t="s">
        <v>363</v>
      </c>
      <c r="F303" s="84">
        <v>5024</v>
      </c>
      <c r="G303" s="84">
        <v>1076</v>
      </c>
      <c r="H303" s="84">
        <v>6100</v>
      </c>
      <c r="I303" s="84">
        <v>102</v>
      </c>
      <c r="J303" s="84">
        <v>61</v>
      </c>
      <c r="K303" s="84">
        <v>118</v>
      </c>
      <c r="L303" s="84">
        <v>3453</v>
      </c>
      <c r="M303" s="84">
        <v>1459</v>
      </c>
      <c r="N303" s="85">
        <v>4110</v>
      </c>
      <c r="O303" s="84">
        <v>11448</v>
      </c>
      <c r="P303" s="84">
        <v>1590</v>
      </c>
      <c r="Q303" s="84">
        <v>388</v>
      </c>
      <c r="R303" s="84">
        <v>19445</v>
      </c>
      <c r="S303" s="84">
        <v>2261</v>
      </c>
    </row>
    <row r="304" spans="1:19" s="1" customFormat="1" x14ac:dyDescent="0.25">
      <c r="A304" s="65">
        <v>2481</v>
      </c>
      <c r="B304" s="83" t="s">
        <v>305</v>
      </c>
      <c r="C304" s="84">
        <v>7093</v>
      </c>
      <c r="D304" s="84">
        <v>21</v>
      </c>
      <c r="E304" s="84" t="s">
        <v>363</v>
      </c>
      <c r="F304" s="84">
        <v>1015</v>
      </c>
      <c r="G304" s="84">
        <v>185</v>
      </c>
      <c r="H304" s="84">
        <v>1200</v>
      </c>
      <c r="I304" s="84">
        <v>14</v>
      </c>
      <c r="J304" s="84">
        <v>16</v>
      </c>
      <c r="K304" s="84">
        <v>2</v>
      </c>
      <c r="L304" s="84">
        <v>437</v>
      </c>
      <c r="M304" s="84">
        <v>144</v>
      </c>
      <c r="N304" s="85">
        <v>1217</v>
      </c>
      <c r="O304" s="84">
        <v>3726</v>
      </c>
      <c r="P304" s="84">
        <v>568</v>
      </c>
      <c r="Q304" s="84">
        <v>159</v>
      </c>
      <c r="R304" s="84">
        <v>4255</v>
      </c>
      <c r="S304" s="84">
        <v>487</v>
      </c>
    </row>
    <row r="305" spans="1:19" s="1" customFormat="1" x14ac:dyDescent="0.25">
      <c r="A305" s="65">
        <v>2482</v>
      </c>
      <c r="B305" s="83" t="s">
        <v>306</v>
      </c>
      <c r="C305" s="84">
        <v>40787</v>
      </c>
      <c r="D305" s="84">
        <v>80</v>
      </c>
      <c r="E305" s="84" t="s">
        <v>363</v>
      </c>
      <c r="F305" s="84">
        <v>4753</v>
      </c>
      <c r="G305" s="84">
        <v>731</v>
      </c>
      <c r="H305" s="84">
        <v>5484</v>
      </c>
      <c r="I305" s="84">
        <v>42</v>
      </c>
      <c r="J305" s="84">
        <v>47</v>
      </c>
      <c r="K305" s="84">
        <v>163</v>
      </c>
      <c r="L305" s="84">
        <v>2779</v>
      </c>
      <c r="M305" s="84">
        <v>1203</v>
      </c>
      <c r="N305" s="85">
        <v>5583</v>
      </c>
      <c r="O305" s="84">
        <v>10288</v>
      </c>
      <c r="P305" s="84">
        <v>2076</v>
      </c>
      <c r="Q305" s="84">
        <v>356</v>
      </c>
      <c r="R305" s="84">
        <v>17552</v>
      </c>
      <c r="S305" s="84">
        <v>2519</v>
      </c>
    </row>
    <row r="306" spans="1:19" s="87" customFormat="1" ht="24.75" customHeight="1" x14ac:dyDescent="0.25">
      <c r="A306" s="88" t="s">
        <v>381</v>
      </c>
      <c r="B306" s="89"/>
      <c r="C306" s="90">
        <v>139377</v>
      </c>
      <c r="D306" s="90">
        <v>304</v>
      </c>
      <c r="E306" s="91" t="s">
        <v>363</v>
      </c>
      <c r="F306" s="91">
        <v>16241</v>
      </c>
      <c r="G306" s="91">
        <v>3001</v>
      </c>
      <c r="H306" s="91">
        <v>19242</v>
      </c>
      <c r="I306" s="91">
        <v>233</v>
      </c>
      <c r="J306" s="91">
        <v>205</v>
      </c>
      <c r="K306" s="91">
        <v>433</v>
      </c>
      <c r="L306" s="91">
        <v>8849</v>
      </c>
      <c r="M306" s="91">
        <v>3555</v>
      </c>
      <c r="N306" s="91">
        <v>19541</v>
      </c>
      <c r="O306" s="91">
        <v>44389</v>
      </c>
      <c r="P306" s="91">
        <v>7284</v>
      </c>
      <c r="Q306" s="91">
        <v>1591</v>
      </c>
      <c r="R306" s="91">
        <v>62580</v>
      </c>
      <c r="S306" s="91">
        <v>8095</v>
      </c>
    </row>
    <row r="307" spans="1:19" s="1" customFormat="1" x14ac:dyDescent="0.25">
      <c r="A307" s="65">
        <v>2505</v>
      </c>
      <c r="B307" s="83" t="s">
        <v>307</v>
      </c>
      <c r="C307" s="84">
        <v>3753</v>
      </c>
      <c r="D307" s="84">
        <v>16</v>
      </c>
      <c r="E307" s="84" t="s">
        <v>363</v>
      </c>
      <c r="F307" s="84">
        <v>1041</v>
      </c>
      <c r="G307" s="84">
        <v>134</v>
      </c>
      <c r="H307" s="84">
        <v>1175</v>
      </c>
      <c r="I307" s="84">
        <v>19</v>
      </c>
      <c r="J307" s="84">
        <v>6</v>
      </c>
      <c r="K307" s="84">
        <v>1</v>
      </c>
      <c r="L307" s="84">
        <v>134</v>
      </c>
      <c r="M307" s="84">
        <v>44</v>
      </c>
      <c r="N307" s="85">
        <v>694</v>
      </c>
      <c r="O307" s="84">
        <v>2504</v>
      </c>
      <c r="P307" s="84">
        <v>372</v>
      </c>
      <c r="Q307" s="84">
        <v>56</v>
      </c>
      <c r="R307" s="84">
        <v>2761</v>
      </c>
      <c r="S307" s="84">
        <v>497</v>
      </c>
    </row>
    <row r="308" spans="1:19" s="87" customFormat="1" x14ac:dyDescent="0.25">
      <c r="A308" s="92">
        <v>2506</v>
      </c>
      <c r="B308" s="93" t="s">
        <v>308</v>
      </c>
      <c r="C308" s="94">
        <v>1743</v>
      </c>
      <c r="D308" s="94">
        <v>1</v>
      </c>
      <c r="E308" s="86" t="s">
        <v>363</v>
      </c>
      <c r="F308" s="86">
        <v>408</v>
      </c>
      <c r="G308" s="86">
        <v>93</v>
      </c>
      <c r="H308" s="86">
        <v>501</v>
      </c>
      <c r="I308" s="86">
        <v>2</v>
      </c>
      <c r="J308" s="86">
        <v>6</v>
      </c>
      <c r="K308" s="86">
        <v>8</v>
      </c>
      <c r="L308" s="86">
        <v>70</v>
      </c>
      <c r="M308" s="86">
        <v>13</v>
      </c>
      <c r="N308" s="86">
        <v>391</v>
      </c>
      <c r="O308" s="86">
        <v>1797</v>
      </c>
      <c r="P308" s="86">
        <v>191</v>
      </c>
      <c r="Q308" s="86">
        <v>33</v>
      </c>
      <c r="R308" s="86">
        <v>1363</v>
      </c>
      <c r="S308" s="86">
        <v>148</v>
      </c>
    </row>
    <row r="309" spans="1:19" s="87" customFormat="1" x14ac:dyDescent="0.25">
      <c r="A309" s="92">
        <v>2510</v>
      </c>
      <c r="B309" s="93" t="s">
        <v>309</v>
      </c>
      <c r="C309" s="94">
        <v>2811</v>
      </c>
      <c r="D309" s="94">
        <v>16</v>
      </c>
      <c r="E309" s="86" t="s">
        <v>363</v>
      </c>
      <c r="F309" s="86">
        <v>723</v>
      </c>
      <c r="G309" s="86">
        <v>66</v>
      </c>
      <c r="H309" s="86">
        <v>789</v>
      </c>
      <c r="I309" s="86">
        <v>3</v>
      </c>
      <c r="J309" s="86">
        <v>12</v>
      </c>
      <c r="K309" s="86" t="s">
        <v>335</v>
      </c>
      <c r="L309" s="86">
        <v>86</v>
      </c>
      <c r="M309" s="86">
        <v>24</v>
      </c>
      <c r="N309" s="86">
        <v>477</v>
      </c>
      <c r="O309" s="86">
        <v>2112</v>
      </c>
      <c r="P309" s="86">
        <v>277</v>
      </c>
      <c r="Q309" s="86">
        <v>65</v>
      </c>
      <c r="R309" s="86">
        <v>2119</v>
      </c>
      <c r="S309" s="86">
        <v>171</v>
      </c>
    </row>
    <row r="310" spans="1:19" x14ac:dyDescent="0.25">
      <c r="A310" s="65">
        <v>2513</v>
      </c>
      <c r="B310" s="83" t="s">
        <v>310</v>
      </c>
      <c r="C310" s="84">
        <v>2065</v>
      </c>
      <c r="D310" s="84">
        <v>7</v>
      </c>
      <c r="E310" s="84" t="s">
        <v>363</v>
      </c>
      <c r="F310" s="84">
        <v>463</v>
      </c>
      <c r="G310" s="84">
        <v>77</v>
      </c>
      <c r="H310" s="84">
        <v>540</v>
      </c>
      <c r="I310" s="84">
        <v>5</v>
      </c>
      <c r="J310" s="84">
        <v>4</v>
      </c>
      <c r="K310" s="84">
        <v>1</v>
      </c>
      <c r="L310" s="84">
        <v>82</v>
      </c>
      <c r="M310" s="84">
        <v>21</v>
      </c>
      <c r="N310" s="85">
        <v>402</v>
      </c>
      <c r="O310" s="84">
        <v>743</v>
      </c>
      <c r="P310" s="84">
        <v>150</v>
      </c>
      <c r="Q310" s="84">
        <v>16</v>
      </c>
      <c r="R310" s="84">
        <v>1025</v>
      </c>
      <c r="S310" s="84">
        <v>98</v>
      </c>
    </row>
    <row r="311" spans="1:19" s="1" customFormat="1" x14ac:dyDescent="0.25">
      <c r="A311" s="65">
        <v>2514</v>
      </c>
      <c r="B311" s="83" t="s">
        <v>311</v>
      </c>
      <c r="C311" s="84">
        <v>9518</v>
      </c>
      <c r="D311" s="84">
        <v>29</v>
      </c>
      <c r="E311" s="84" t="s">
        <v>363</v>
      </c>
      <c r="F311" s="84">
        <v>1353</v>
      </c>
      <c r="G311" s="84">
        <v>184</v>
      </c>
      <c r="H311" s="84">
        <v>1537</v>
      </c>
      <c r="I311" s="84">
        <v>18</v>
      </c>
      <c r="J311" s="84">
        <v>10</v>
      </c>
      <c r="K311" s="84">
        <v>14</v>
      </c>
      <c r="L311" s="84">
        <v>549</v>
      </c>
      <c r="M311" s="84">
        <v>147</v>
      </c>
      <c r="N311" s="85">
        <v>1191</v>
      </c>
      <c r="O311" s="84">
        <v>3205</v>
      </c>
      <c r="P311" s="84">
        <v>459</v>
      </c>
      <c r="Q311" s="84">
        <v>104</v>
      </c>
      <c r="R311" s="84">
        <v>4224</v>
      </c>
      <c r="S311" s="84">
        <v>482</v>
      </c>
    </row>
    <row r="312" spans="1:19" s="1" customFormat="1" x14ac:dyDescent="0.25">
      <c r="A312" s="65">
        <v>2518</v>
      </c>
      <c r="B312" s="83" t="s">
        <v>312</v>
      </c>
      <c r="C312" s="84">
        <v>2555</v>
      </c>
      <c r="D312" s="84">
        <v>14</v>
      </c>
      <c r="E312" s="84" t="s">
        <v>363</v>
      </c>
      <c r="F312" s="84">
        <v>479</v>
      </c>
      <c r="G312" s="84">
        <v>93</v>
      </c>
      <c r="H312" s="84">
        <v>572</v>
      </c>
      <c r="I312" s="84">
        <v>13</v>
      </c>
      <c r="J312" s="84">
        <v>5</v>
      </c>
      <c r="K312" s="84">
        <v>11</v>
      </c>
      <c r="L312" s="84">
        <v>88</v>
      </c>
      <c r="M312" s="84">
        <v>18</v>
      </c>
      <c r="N312" s="85">
        <v>523</v>
      </c>
      <c r="O312" s="84">
        <v>804</v>
      </c>
      <c r="P312" s="84">
        <v>185</v>
      </c>
      <c r="Q312" s="84">
        <v>22</v>
      </c>
      <c r="R312" s="84">
        <v>1207</v>
      </c>
      <c r="S312" s="84">
        <v>100</v>
      </c>
    </row>
    <row r="313" spans="1:19" s="1" customFormat="1" x14ac:dyDescent="0.25">
      <c r="A313" s="65">
        <v>2521</v>
      </c>
      <c r="B313" s="83" t="s">
        <v>313</v>
      </c>
      <c r="C313" s="84">
        <v>3760</v>
      </c>
      <c r="D313" s="84">
        <v>14</v>
      </c>
      <c r="E313" s="84" t="s">
        <v>363</v>
      </c>
      <c r="F313" s="84">
        <v>870</v>
      </c>
      <c r="G313" s="84">
        <v>187</v>
      </c>
      <c r="H313" s="84">
        <v>1057</v>
      </c>
      <c r="I313" s="84">
        <v>14</v>
      </c>
      <c r="J313" s="84">
        <v>4</v>
      </c>
      <c r="K313" s="84">
        <v>11</v>
      </c>
      <c r="L313" s="84">
        <v>135</v>
      </c>
      <c r="M313" s="84">
        <v>35</v>
      </c>
      <c r="N313" s="85">
        <v>824</v>
      </c>
      <c r="O313" s="84">
        <v>1652</v>
      </c>
      <c r="P313" s="84">
        <v>436</v>
      </c>
      <c r="Q313" s="84">
        <v>32</v>
      </c>
      <c r="R313" s="84">
        <v>2051</v>
      </c>
      <c r="S313" s="84">
        <v>184</v>
      </c>
    </row>
    <row r="314" spans="1:19" s="1" customFormat="1" x14ac:dyDescent="0.25">
      <c r="A314" s="65">
        <v>2523</v>
      </c>
      <c r="B314" s="83" t="s">
        <v>314</v>
      </c>
      <c r="C314" s="84">
        <v>10861</v>
      </c>
      <c r="D314" s="84">
        <v>43</v>
      </c>
      <c r="E314" s="84" t="s">
        <v>363</v>
      </c>
      <c r="F314" s="84">
        <v>2171</v>
      </c>
      <c r="G314" s="84">
        <v>221</v>
      </c>
      <c r="H314" s="84">
        <v>2392</v>
      </c>
      <c r="I314" s="84">
        <v>11</v>
      </c>
      <c r="J314" s="84">
        <v>18</v>
      </c>
      <c r="K314" s="84">
        <v>25</v>
      </c>
      <c r="L314" s="84">
        <v>481</v>
      </c>
      <c r="M314" s="84">
        <v>113</v>
      </c>
      <c r="N314" s="85">
        <v>1136</v>
      </c>
      <c r="O314" s="84">
        <v>5097</v>
      </c>
      <c r="P314" s="84">
        <v>946</v>
      </c>
      <c r="Q314" s="84">
        <v>91</v>
      </c>
      <c r="R314" s="84">
        <v>5760</v>
      </c>
      <c r="S314" s="84">
        <v>673</v>
      </c>
    </row>
    <row r="315" spans="1:19" s="1" customFormat="1" x14ac:dyDescent="0.25">
      <c r="A315" s="65">
        <v>2560</v>
      </c>
      <c r="B315" s="83" t="s">
        <v>315</v>
      </c>
      <c r="C315" s="84">
        <v>4970</v>
      </c>
      <c r="D315" s="84">
        <v>19</v>
      </c>
      <c r="E315" s="84" t="s">
        <v>363</v>
      </c>
      <c r="F315" s="84">
        <v>864</v>
      </c>
      <c r="G315" s="84">
        <v>162</v>
      </c>
      <c r="H315" s="84">
        <v>1026</v>
      </c>
      <c r="I315" s="84">
        <v>17</v>
      </c>
      <c r="J315" s="84">
        <v>14</v>
      </c>
      <c r="K315" s="84">
        <v>72</v>
      </c>
      <c r="L315" s="84">
        <v>207</v>
      </c>
      <c r="M315" s="84">
        <v>82</v>
      </c>
      <c r="N315" s="85">
        <v>671</v>
      </c>
      <c r="O315" s="84">
        <v>1942</v>
      </c>
      <c r="P315" s="84">
        <v>411</v>
      </c>
      <c r="Q315" s="84">
        <v>59</v>
      </c>
      <c r="R315" s="84">
        <v>2992</v>
      </c>
      <c r="S315" s="84">
        <v>626</v>
      </c>
    </row>
    <row r="316" spans="1:19" s="1" customFormat="1" x14ac:dyDescent="0.25">
      <c r="A316" s="65">
        <v>2580</v>
      </c>
      <c r="B316" s="83" t="s">
        <v>316</v>
      </c>
      <c r="C316" s="84">
        <v>40751</v>
      </c>
      <c r="D316" s="84">
        <v>102</v>
      </c>
      <c r="E316" s="84" t="s">
        <v>363</v>
      </c>
      <c r="F316" s="84">
        <v>4913</v>
      </c>
      <c r="G316" s="84">
        <v>652</v>
      </c>
      <c r="H316" s="84">
        <v>5565</v>
      </c>
      <c r="I316" s="84">
        <v>57</v>
      </c>
      <c r="J316" s="84">
        <v>45</v>
      </c>
      <c r="K316" s="84">
        <v>124</v>
      </c>
      <c r="L316" s="84">
        <v>1953</v>
      </c>
      <c r="M316" s="84">
        <v>585</v>
      </c>
      <c r="N316" s="85">
        <v>2805</v>
      </c>
      <c r="O316" s="84">
        <v>9595</v>
      </c>
      <c r="P316" s="84">
        <v>1273</v>
      </c>
      <c r="Q316" s="84">
        <v>260</v>
      </c>
      <c r="R316" s="84">
        <v>14337</v>
      </c>
      <c r="S316" s="84">
        <v>1679</v>
      </c>
    </row>
    <row r="317" spans="1:19" s="1" customFormat="1" x14ac:dyDescent="0.25">
      <c r="A317" s="65">
        <v>2581</v>
      </c>
      <c r="B317" s="83" t="s">
        <v>317</v>
      </c>
      <c r="C317" s="84">
        <v>25145</v>
      </c>
      <c r="D317" s="84">
        <v>97</v>
      </c>
      <c r="E317" s="84" t="s">
        <v>363</v>
      </c>
      <c r="F317" s="84">
        <v>3100</v>
      </c>
      <c r="G317" s="84">
        <v>577</v>
      </c>
      <c r="H317" s="84">
        <v>3677</v>
      </c>
      <c r="I317" s="84">
        <v>48</v>
      </c>
      <c r="J317" s="84">
        <v>33</v>
      </c>
      <c r="K317" s="84">
        <v>33</v>
      </c>
      <c r="L317" s="84">
        <v>1495</v>
      </c>
      <c r="M317" s="84">
        <v>710</v>
      </c>
      <c r="N317" s="85">
        <v>2746</v>
      </c>
      <c r="O317" s="84">
        <v>7560</v>
      </c>
      <c r="P317" s="84">
        <v>962</v>
      </c>
      <c r="Q317" s="84">
        <v>197</v>
      </c>
      <c r="R317" s="84">
        <v>12372</v>
      </c>
      <c r="S317" s="84">
        <v>2112</v>
      </c>
    </row>
    <row r="318" spans="1:19" s="1" customFormat="1" x14ac:dyDescent="0.25">
      <c r="A318" s="65">
        <v>2582</v>
      </c>
      <c r="B318" s="83" t="s">
        <v>318</v>
      </c>
      <c r="C318" s="84">
        <v>16396</v>
      </c>
      <c r="D318" s="84">
        <v>51</v>
      </c>
      <c r="E318" s="84" t="s">
        <v>363</v>
      </c>
      <c r="F318" s="84">
        <v>2147</v>
      </c>
      <c r="G318" s="84">
        <v>354</v>
      </c>
      <c r="H318" s="84">
        <v>2501</v>
      </c>
      <c r="I318" s="84">
        <v>20</v>
      </c>
      <c r="J318" s="84">
        <v>18</v>
      </c>
      <c r="K318" s="84">
        <v>23</v>
      </c>
      <c r="L318" s="84">
        <v>852</v>
      </c>
      <c r="M318" s="84">
        <v>319</v>
      </c>
      <c r="N318" s="85">
        <v>1544</v>
      </c>
      <c r="O318" s="84">
        <v>5002</v>
      </c>
      <c r="P318" s="84">
        <v>711</v>
      </c>
      <c r="Q318" s="84">
        <v>123</v>
      </c>
      <c r="R318" s="84">
        <v>7403</v>
      </c>
      <c r="S318" s="84">
        <v>1078</v>
      </c>
    </row>
    <row r="319" spans="1:19" s="1" customFormat="1" x14ac:dyDescent="0.25">
      <c r="A319" s="65">
        <v>2583</v>
      </c>
      <c r="B319" s="83" t="s">
        <v>319</v>
      </c>
      <c r="C319" s="84">
        <v>5279</v>
      </c>
      <c r="D319" s="84">
        <v>26</v>
      </c>
      <c r="E319" s="84" t="s">
        <v>363</v>
      </c>
      <c r="F319" s="84">
        <v>724</v>
      </c>
      <c r="G319" s="84">
        <v>122</v>
      </c>
      <c r="H319" s="84">
        <v>846</v>
      </c>
      <c r="I319" s="84">
        <v>15</v>
      </c>
      <c r="J319" s="84">
        <v>13</v>
      </c>
      <c r="K319" s="84">
        <v>16</v>
      </c>
      <c r="L319" s="84">
        <v>229</v>
      </c>
      <c r="M319" s="84">
        <v>46</v>
      </c>
      <c r="N319" s="85">
        <v>604</v>
      </c>
      <c r="O319" s="84">
        <v>1146</v>
      </c>
      <c r="P319" s="84">
        <v>156</v>
      </c>
      <c r="Q319" s="84">
        <v>32</v>
      </c>
      <c r="R319" s="84">
        <v>1683</v>
      </c>
      <c r="S319" s="84">
        <v>197</v>
      </c>
    </row>
    <row r="320" spans="1:19" s="1" customFormat="1" x14ac:dyDescent="0.25">
      <c r="A320" s="65">
        <v>2584</v>
      </c>
      <c r="B320" s="83" t="s">
        <v>320</v>
      </c>
      <c r="C320" s="84">
        <v>13619</v>
      </c>
      <c r="D320" s="84">
        <v>46</v>
      </c>
      <c r="E320" s="84" t="s">
        <v>363</v>
      </c>
      <c r="F320" s="84">
        <v>2901</v>
      </c>
      <c r="G320" s="84">
        <v>379</v>
      </c>
      <c r="H320" s="84">
        <v>3280</v>
      </c>
      <c r="I320" s="84">
        <v>26</v>
      </c>
      <c r="J320" s="84">
        <v>27</v>
      </c>
      <c r="K320" s="84">
        <v>44</v>
      </c>
      <c r="L320" s="84">
        <v>500</v>
      </c>
      <c r="M320" s="84">
        <v>125</v>
      </c>
      <c r="N320" s="85">
        <v>1374</v>
      </c>
      <c r="O320" s="84">
        <v>7701</v>
      </c>
      <c r="P320" s="84">
        <v>1109</v>
      </c>
      <c r="Q320" s="84">
        <v>115</v>
      </c>
      <c r="R320" s="84">
        <v>7521</v>
      </c>
      <c r="S320" s="84">
        <v>808</v>
      </c>
    </row>
    <row r="321" spans="1:19" s="87" customFormat="1" ht="24.75" customHeight="1" x14ac:dyDescent="0.25">
      <c r="A321" s="88" t="s">
        <v>382</v>
      </c>
      <c r="B321" s="89"/>
      <c r="C321" s="90">
        <v>143226</v>
      </c>
      <c r="D321" s="90">
        <v>481</v>
      </c>
      <c r="E321" s="91" t="s">
        <v>363</v>
      </c>
      <c r="F321" s="91">
        <v>22157</v>
      </c>
      <c r="G321" s="91">
        <v>3301</v>
      </c>
      <c r="H321" s="91">
        <v>25458</v>
      </c>
      <c r="I321" s="91">
        <v>268</v>
      </c>
      <c r="J321" s="91">
        <v>215</v>
      </c>
      <c r="K321" s="91">
        <v>383</v>
      </c>
      <c r="L321" s="91">
        <v>6861</v>
      </c>
      <c r="M321" s="91">
        <v>2282</v>
      </c>
      <c r="N321" s="91">
        <v>15382</v>
      </c>
      <c r="O321" s="91">
        <v>50860</v>
      </c>
      <c r="P321" s="91">
        <v>7638</v>
      </c>
      <c r="Q321" s="91">
        <v>1205</v>
      </c>
      <c r="R321" s="91">
        <v>66818</v>
      </c>
      <c r="S321" s="91">
        <v>8853</v>
      </c>
    </row>
    <row r="322" spans="1:19" s="1" customFormat="1" x14ac:dyDescent="0.25">
      <c r="A322" s="65" t="s">
        <v>384</v>
      </c>
      <c r="B322" s="95" t="s">
        <v>530</v>
      </c>
      <c r="C322" s="84">
        <v>6976</v>
      </c>
      <c r="D322" s="84">
        <v>8</v>
      </c>
      <c r="E322" s="84" t="s">
        <v>363</v>
      </c>
      <c r="F322" s="84">
        <v>220</v>
      </c>
      <c r="G322" s="84">
        <v>9</v>
      </c>
      <c r="H322" s="84">
        <v>229</v>
      </c>
      <c r="I322" s="84" t="s">
        <v>335</v>
      </c>
      <c r="J322" s="84" t="s">
        <v>335</v>
      </c>
      <c r="K322" s="84">
        <v>1</v>
      </c>
      <c r="L322" s="84">
        <v>422</v>
      </c>
      <c r="M322" s="84">
        <v>142</v>
      </c>
      <c r="N322" s="85">
        <v>115</v>
      </c>
      <c r="O322" s="84">
        <v>56</v>
      </c>
      <c r="P322" s="84">
        <v>32</v>
      </c>
      <c r="Q322" s="84">
        <v>2</v>
      </c>
      <c r="R322" s="84">
        <v>768</v>
      </c>
      <c r="S322" s="84">
        <v>4</v>
      </c>
    </row>
    <row r="323" spans="1:19" s="87" customFormat="1" ht="24.75" customHeight="1" x14ac:dyDescent="0.25">
      <c r="A323" s="88" t="s">
        <v>383</v>
      </c>
      <c r="B323" s="89"/>
      <c r="C323" s="90">
        <v>6976</v>
      </c>
      <c r="D323" s="90">
        <v>8</v>
      </c>
      <c r="E323" s="91" t="s">
        <v>363</v>
      </c>
      <c r="F323" s="91">
        <v>220</v>
      </c>
      <c r="G323" s="91">
        <v>9</v>
      </c>
      <c r="H323" s="91">
        <v>229</v>
      </c>
      <c r="I323" s="91" t="s">
        <v>335</v>
      </c>
      <c r="J323" s="91" t="s">
        <v>335</v>
      </c>
      <c r="K323" s="91">
        <v>1</v>
      </c>
      <c r="L323" s="91">
        <v>422</v>
      </c>
      <c r="M323" s="91">
        <v>142</v>
      </c>
      <c r="N323" s="91">
        <v>115</v>
      </c>
      <c r="O323" s="91">
        <v>56</v>
      </c>
      <c r="P323" s="91">
        <v>32</v>
      </c>
      <c r="Q323" s="91">
        <v>2</v>
      </c>
      <c r="R323" s="91">
        <v>768</v>
      </c>
      <c r="S323" s="91">
        <v>4</v>
      </c>
    </row>
    <row r="324" spans="1:19" s="87" customFormat="1" ht="24.75" customHeight="1" x14ac:dyDescent="0.25">
      <c r="A324" s="88" t="s">
        <v>385</v>
      </c>
      <c r="B324" s="89"/>
      <c r="C324" s="90">
        <v>4977163</v>
      </c>
      <c r="D324" s="90">
        <v>14598</v>
      </c>
      <c r="E324" s="91" t="s">
        <v>363</v>
      </c>
      <c r="F324" s="91">
        <v>614916</v>
      </c>
      <c r="G324" s="91">
        <v>85431</v>
      </c>
      <c r="H324" s="91">
        <v>700347</v>
      </c>
      <c r="I324" s="91">
        <v>9731</v>
      </c>
      <c r="J324" s="91">
        <v>6124</v>
      </c>
      <c r="K324" s="91">
        <v>14322</v>
      </c>
      <c r="L324" s="91">
        <v>315169</v>
      </c>
      <c r="M324" s="91">
        <v>104198</v>
      </c>
      <c r="N324" s="91">
        <v>390852</v>
      </c>
      <c r="O324" s="91">
        <v>210784</v>
      </c>
      <c r="P324" s="91">
        <v>104842</v>
      </c>
      <c r="Q324" s="91">
        <v>5829</v>
      </c>
      <c r="R324" s="91">
        <v>1331533</v>
      </c>
      <c r="S324" s="91">
        <v>170753</v>
      </c>
    </row>
    <row r="325" spans="1:19" s="87" customFormat="1" x14ac:dyDescent="0.25">
      <c r="A325" s="96"/>
      <c r="B325" s="97"/>
      <c r="C325" s="98"/>
      <c r="D325" s="99"/>
      <c r="E325" s="99"/>
      <c r="F325" s="99"/>
      <c r="G325" s="100"/>
      <c r="H325" s="100"/>
      <c r="I325" s="100"/>
      <c r="J325" s="100"/>
      <c r="K325" s="100"/>
      <c r="L325" s="100"/>
      <c r="M325" s="100"/>
      <c r="N325" s="100"/>
      <c r="O325" s="100"/>
      <c r="P325" s="100"/>
      <c r="Q325" s="100"/>
      <c r="R325" s="100"/>
      <c r="S325" s="100"/>
    </row>
    <row r="326" spans="1:19" s="87" customFormat="1" x14ac:dyDescent="0.25">
      <c r="A326" s="101"/>
      <c r="B326" s="102"/>
      <c r="C326" s="103"/>
      <c r="D326" s="104"/>
      <c r="E326" s="104"/>
      <c r="F326" s="104"/>
      <c r="G326" s="105"/>
      <c r="H326" s="105"/>
      <c r="I326" s="105"/>
      <c r="J326" s="105"/>
      <c r="K326" s="105"/>
      <c r="L326" s="105"/>
      <c r="M326" s="105"/>
      <c r="N326" s="105"/>
      <c r="O326" s="105"/>
      <c r="P326" s="105"/>
      <c r="Q326" s="105"/>
      <c r="R326" s="105"/>
      <c r="S326" s="105"/>
    </row>
    <row r="327" spans="1:19" s="1" customFormat="1" x14ac:dyDescent="0.25">
      <c r="A327" s="106" t="s">
        <v>48</v>
      </c>
      <c r="B327"/>
      <c r="C327" s="107"/>
      <c r="D327"/>
      <c r="E327"/>
      <c r="F327"/>
      <c r="S327" s="108"/>
    </row>
    <row r="328" spans="1:19" x14ac:dyDescent="0.25">
      <c r="A328" s="109" t="s">
        <v>437</v>
      </c>
      <c r="C328" s="107"/>
      <c r="D328"/>
      <c r="E328"/>
    </row>
  </sheetData>
  <sheetProtection selectLockedCells="1" selectUnlockedCells="1"/>
  <pageMargins left="0.2361111111111111" right="0.15763888888888888" top="0.62986111111111109" bottom="0.39374999999999999" header="0.51180555555555551" footer="0.51180555555555551"/>
  <pageSetup paperSize="9" scale="64" firstPageNumber="0" fitToHeight="32" orientation="landscape" r:id="rId1"/>
  <headerFooter alignWithMargins="0">
    <oddHeader>&amp;R&amp;"Arial,Fet"REGIONAL STATISTIK</oddHeader>
  </headerFooter>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0</xdr:col>
                <xdr:colOff>0</xdr:colOff>
                <xdr:row>8</xdr:row>
                <xdr:rowOff>0</xdr:rowOff>
              </from>
              <to>
                <xdr:col>0</xdr:col>
                <xdr:colOff>0</xdr:colOff>
                <xdr:row>8</xdr:row>
                <xdr:rowOff>0</xdr:rowOff>
              </to>
            </anchor>
          </objectPr>
        </oleObject>
      </mc:Choice>
      <mc:Fallback>
        <oleObject progId="PBrush" shapeId="1025" r:id="rId4"/>
      </mc:Fallback>
    </mc:AlternateContent>
    <mc:AlternateContent xmlns:mc="http://schemas.openxmlformats.org/markup-compatibility/2006">
      <mc:Choice Requires="x14">
        <oleObject progId="PBrush" shapeId="1026" r:id="rId6">
          <objectPr defaultSize="0" autoPict="0" r:id="rId5">
            <anchor moveWithCells="1" sizeWithCells="1">
              <from>
                <xdr:col>0</xdr:col>
                <xdr:colOff>0</xdr:colOff>
                <xdr:row>325</xdr:row>
                <xdr:rowOff>0</xdr:rowOff>
              </from>
              <to>
                <xdr:col>0</xdr:col>
                <xdr:colOff>0</xdr:colOff>
                <xdr:row>325</xdr:row>
                <xdr:rowOff>0</xdr:rowOff>
              </to>
            </anchor>
          </objectPr>
        </oleObject>
      </mc:Choice>
      <mc:Fallback>
        <oleObject progId="PBrush" shapeId="1026"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7">
    <pageSetUpPr fitToPage="1"/>
  </sheetPr>
  <dimension ref="A1:U327"/>
  <sheetViews>
    <sheetView showGridLines="0" zoomScaleNormal="100" workbookViewId="0">
      <pane ySplit="8" topLeftCell="A9" activePane="bottomLeft" state="frozen"/>
      <selection activeCell="G324" sqref="G324"/>
      <selection pane="bottomLeft"/>
    </sheetView>
  </sheetViews>
  <sheetFormatPr defaultColWidth="9.109375" defaultRowHeight="13.2" x14ac:dyDescent="0.25"/>
  <cols>
    <col min="1" max="1" width="8.88671875" style="65" customWidth="1"/>
    <col min="2" max="2" width="18.6640625" style="46" customWidth="1"/>
    <col min="3" max="3" width="10.109375" style="168" bestFit="1" customWidth="1"/>
    <col min="4" max="4" width="9.33203125" style="62" customWidth="1"/>
    <col min="5" max="5" width="2.6640625" style="62" customWidth="1"/>
    <col min="6" max="7" width="10.88671875" style="62" customWidth="1"/>
    <col min="8" max="8" width="12.5546875" style="62" customWidth="1"/>
    <col min="9" max="9" width="10.33203125" style="62" customWidth="1"/>
    <col min="10" max="10" width="12" style="62" customWidth="1"/>
    <col min="11" max="11" width="10.6640625" style="62" customWidth="1"/>
    <col min="12" max="12" width="10.109375" style="62" customWidth="1"/>
    <col min="13" max="13" width="13.109375" style="62" customWidth="1"/>
    <col min="14" max="14" width="12.6640625" style="62" customWidth="1"/>
    <col min="15" max="15" width="13.5546875" style="62" bestFit="1" customWidth="1"/>
    <col min="16" max="16" width="14.33203125" style="62" bestFit="1" customWidth="1"/>
    <col min="17" max="19" width="13.6640625" style="62" bestFit="1" customWidth="1"/>
  </cols>
  <sheetData>
    <row r="1" spans="1:21" x14ac:dyDescent="0.25">
      <c r="A1" s="43" t="s">
        <v>510</v>
      </c>
      <c r="B1"/>
      <c r="C1" s="45"/>
      <c r="D1" s="111"/>
      <c r="E1" s="111"/>
      <c r="F1" s="112"/>
      <c r="G1" s="112"/>
      <c r="H1" s="112"/>
      <c r="I1" s="112"/>
      <c r="J1" s="112"/>
      <c r="K1" s="112"/>
      <c r="L1" s="112"/>
      <c r="M1" s="112"/>
      <c r="N1" s="112"/>
      <c r="O1" s="112"/>
      <c r="P1" s="112"/>
      <c r="Q1" s="112"/>
      <c r="R1" s="112"/>
      <c r="S1" s="112"/>
    </row>
    <row r="2" spans="1:21" ht="14.25" customHeight="1" x14ac:dyDescent="0.25">
      <c r="A2" s="48" t="s">
        <v>511</v>
      </c>
      <c r="B2"/>
      <c r="C2" s="45"/>
      <c r="D2" s="111"/>
      <c r="E2" s="111"/>
      <c r="F2" s="112"/>
      <c r="G2" s="112"/>
      <c r="H2" s="112"/>
      <c r="I2" s="112"/>
      <c r="J2" s="112"/>
      <c r="K2" s="112"/>
      <c r="L2" s="112"/>
      <c r="M2" s="112"/>
      <c r="N2" s="112"/>
      <c r="O2" s="112"/>
      <c r="P2" s="112"/>
      <c r="Q2" s="112"/>
      <c r="R2" s="112"/>
      <c r="S2" s="112"/>
    </row>
    <row r="3" spans="1:21" ht="6.75" customHeight="1" x14ac:dyDescent="0.25">
      <c r="A3" s="180"/>
      <c r="B3" s="181"/>
      <c r="C3" s="182"/>
      <c r="D3" s="183"/>
      <c r="E3" s="184"/>
      <c r="F3" s="183"/>
      <c r="G3" s="183"/>
      <c r="I3" s="183"/>
      <c r="J3" s="183"/>
      <c r="K3" s="183"/>
      <c r="L3" s="183"/>
      <c r="M3" s="183"/>
      <c r="N3" s="183"/>
      <c r="O3" s="79"/>
      <c r="P3" s="79"/>
      <c r="Q3" s="79"/>
      <c r="R3" s="79"/>
      <c r="S3" s="79"/>
    </row>
    <row r="4" spans="1:21" ht="13.8" x14ac:dyDescent="0.25">
      <c r="A4" s="56" t="s">
        <v>0</v>
      </c>
      <c r="B4" s="57" t="s">
        <v>1</v>
      </c>
      <c r="C4" s="185" t="s">
        <v>440</v>
      </c>
      <c r="D4" s="58"/>
      <c r="E4" s="59"/>
      <c r="F4" s="60" t="s">
        <v>441</v>
      </c>
      <c r="G4" s="60"/>
      <c r="H4" s="60"/>
      <c r="I4" s="60"/>
      <c r="J4" s="60"/>
      <c r="K4" s="61" t="s">
        <v>2</v>
      </c>
      <c r="L4" s="62" t="s">
        <v>3</v>
      </c>
      <c r="M4" s="62" t="s">
        <v>4</v>
      </c>
      <c r="N4" s="61" t="s">
        <v>5</v>
      </c>
      <c r="O4" s="61" t="s">
        <v>18</v>
      </c>
      <c r="P4" s="61" t="s">
        <v>19</v>
      </c>
      <c r="Q4" s="62" t="s">
        <v>20</v>
      </c>
      <c r="R4" s="62" t="s">
        <v>449</v>
      </c>
    </row>
    <row r="5" spans="1:21" ht="12.75" customHeight="1" x14ac:dyDescent="0.25">
      <c r="A5" s="65" t="s">
        <v>6</v>
      </c>
      <c r="B5" s="66" t="s">
        <v>439</v>
      </c>
      <c r="C5" s="168" t="s">
        <v>10</v>
      </c>
      <c r="D5" s="67" t="s">
        <v>466</v>
      </c>
      <c r="E5" s="67"/>
      <c r="F5" s="68" t="s">
        <v>7</v>
      </c>
      <c r="G5" s="69"/>
      <c r="H5" s="69"/>
      <c r="I5" s="67" t="s">
        <v>466</v>
      </c>
      <c r="J5" s="67" t="s">
        <v>466</v>
      </c>
      <c r="K5" s="70" t="s">
        <v>442</v>
      </c>
      <c r="L5" s="70" t="s">
        <v>444</v>
      </c>
      <c r="M5" s="62" t="s">
        <v>8</v>
      </c>
      <c r="N5" s="70" t="s">
        <v>443</v>
      </c>
      <c r="O5" s="70" t="s">
        <v>446</v>
      </c>
      <c r="P5" s="70" t="s">
        <v>447</v>
      </c>
      <c r="Q5" s="70" t="s">
        <v>448</v>
      </c>
      <c r="R5" s="70"/>
      <c r="S5" s="70" t="s">
        <v>466</v>
      </c>
    </row>
    <row r="6" spans="1:21" ht="12.75" customHeight="1" x14ac:dyDescent="0.25">
      <c r="B6" s="66"/>
      <c r="D6" s="67" t="s">
        <v>49</v>
      </c>
      <c r="E6" s="67"/>
      <c r="F6" s="72">
        <v>-3500</v>
      </c>
      <c r="G6" s="69" t="s">
        <v>9</v>
      </c>
      <c r="H6" s="69" t="s">
        <v>10</v>
      </c>
      <c r="I6" s="62" t="s">
        <v>50</v>
      </c>
      <c r="J6" s="67" t="s">
        <v>49</v>
      </c>
      <c r="K6" s="70"/>
      <c r="L6" s="70"/>
      <c r="M6" s="70" t="s">
        <v>445</v>
      </c>
      <c r="N6" s="70"/>
      <c r="O6" s="70"/>
      <c r="P6" s="70"/>
      <c r="Q6" s="70"/>
      <c r="R6" s="70"/>
      <c r="S6" s="70" t="s">
        <v>51</v>
      </c>
    </row>
    <row r="7" spans="1:21" ht="12.75" customHeight="1" x14ac:dyDescent="0.25">
      <c r="B7" s="66"/>
      <c r="D7" s="70" t="s">
        <v>450</v>
      </c>
      <c r="E7" s="67"/>
      <c r="F7" s="68"/>
      <c r="G7" s="69"/>
      <c r="H7" s="69"/>
      <c r="I7" s="70" t="s">
        <v>450</v>
      </c>
      <c r="J7" s="70" t="s">
        <v>450</v>
      </c>
      <c r="K7" s="70"/>
      <c r="L7" s="70"/>
      <c r="N7" s="70"/>
      <c r="O7" s="70"/>
      <c r="P7" s="70"/>
      <c r="Q7" s="70"/>
      <c r="R7" s="70"/>
      <c r="S7" s="70" t="s">
        <v>450</v>
      </c>
    </row>
    <row r="8" spans="1:21" x14ac:dyDescent="0.25">
      <c r="A8" s="75"/>
      <c r="B8" s="186"/>
      <c r="C8" s="167"/>
      <c r="D8" s="187" t="s">
        <v>451</v>
      </c>
      <c r="E8" s="77"/>
      <c r="F8" s="176"/>
      <c r="G8" s="188"/>
      <c r="H8" s="188"/>
      <c r="I8" s="187" t="s">
        <v>453</v>
      </c>
      <c r="J8" s="187" t="s">
        <v>451</v>
      </c>
      <c r="K8" s="188"/>
      <c r="L8" s="188"/>
      <c r="M8" s="187"/>
      <c r="N8" s="81"/>
      <c r="O8" s="188"/>
      <c r="P8" s="188"/>
      <c r="Q8" s="186"/>
      <c r="R8" s="186"/>
      <c r="S8" s="186" t="s">
        <v>452</v>
      </c>
    </row>
    <row r="9" spans="1:21" x14ac:dyDescent="0.25">
      <c r="B9" s="83"/>
      <c r="D9" s="72"/>
      <c r="E9" s="65"/>
      <c r="F9" s="72"/>
      <c r="G9" s="65"/>
      <c r="H9" s="72"/>
      <c r="I9" s="65"/>
      <c r="J9" s="72"/>
      <c r="K9" s="65"/>
      <c r="L9" s="72"/>
      <c r="M9" s="65"/>
      <c r="N9" s="72"/>
      <c r="O9" s="65"/>
      <c r="P9" s="72"/>
      <c r="Q9" s="129"/>
      <c r="R9" s="129"/>
      <c r="S9" s="129"/>
      <c r="T9" s="72"/>
      <c r="U9" s="65"/>
    </row>
    <row r="10" spans="1:21" ht="12.75" customHeight="1" x14ac:dyDescent="0.25">
      <c r="A10" s="65">
        <v>114</v>
      </c>
      <c r="B10" s="83" t="s">
        <v>22</v>
      </c>
      <c r="C10" s="84">
        <v>4254</v>
      </c>
      <c r="D10" s="84">
        <v>197</v>
      </c>
      <c r="E10" s="84" t="s">
        <v>363</v>
      </c>
      <c r="F10" s="84">
        <v>703</v>
      </c>
      <c r="G10" s="84">
        <v>120</v>
      </c>
      <c r="H10" s="84">
        <v>823</v>
      </c>
      <c r="I10" s="84">
        <v>13</v>
      </c>
      <c r="J10" s="84">
        <v>52</v>
      </c>
      <c r="K10" s="84">
        <v>9</v>
      </c>
      <c r="L10" s="84">
        <v>701</v>
      </c>
      <c r="M10" s="84">
        <v>785</v>
      </c>
      <c r="N10" s="85">
        <v>106</v>
      </c>
      <c r="O10" s="84">
        <v>128</v>
      </c>
      <c r="P10" s="84">
        <v>26</v>
      </c>
      <c r="Q10" s="84">
        <v>7</v>
      </c>
      <c r="R10" s="84">
        <v>642</v>
      </c>
      <c r="S10" s="84">
        <v>249</v>
      </c>
    </row>
    <row r="11" spans="1:21" ht="12.75" customHeight="1" x14ac:dyDescent="0.25">
      <c r="A11" s="65">
        <v>115</v>
      </c>
      <c r="B11" s="83" t="s">
        <v>23</v>
      </c>
      <c r="C11" s="84">
        <v>3982</v>
      </c>
      <c r="D11" s="84">
        <v>209</v>
      </c>
      <c r="E11" s="84" t="s">
        <v>363</v>
      </c>
      <c r="F11" s="84">
        <v>719</v>
      </c>
      <c r="G11" s="84">
        <v>189</v>
      </c>
      <c r="H11" s="84">
        <v>908</v>
      </c>
      <c r="I11" s="84">
        <v>7</v>
      </c>
      <c r="J11" s="84">
        <v>56</v>
      </c>
      <c r="K11" s="84">
        <v>3</v>
      </c>
      <c r="L11" s="84">
        <v>1193</v>
      </c>
      <c r="M11" s="84">
        <v>826</v>
      </c>
      <c r="N11" s="85">
        <v>431</v>
      </c>
      <c r="O11" s="84">
        <v>233</v>
      </c>
      <c r="P11" s="84">
        <v>122</v>
      </c>
      <c r="Q11" s="84">
        <v>22</v>
      </c>
      <c r="R11" s="84">
        <v>879</v>
      </c>
      <c r="S11" s="84">
        <v>274</v>
      </c>
    </row>
    <row r="12" spans="1:21" ht="12.75" customHeight="1" x14ac:dyDescent="0.25">
      <c r="A12" s="65">
        <v>117</v>
      </c>
      <c r="B12" s="83" t="s">
        <v>24</v>
      </c>
      <c r="C12" s="84">
        <v>5591</v>
      </c>
      <c r="D12" s="84">
        <v>332</v>
      </c>
      <c r="E12" s="84" t="s">
        <v>363</v>
      </c>
      <c r="F12" s="84">
        <v>779</v>
      </c>
      <c r="G12" s="84">
        <v>171</v>
      </c>
      <c r="H12" s="84">
        <v>950</v>
      </c>
      <c r="I12" s="84">
        <v>11</v>
      </c>
      <c r="J12" s="84">
        <v>75</v>
      </c>
      <c r="K12" s="84" t="s">
        <v>335</v>
      </c>
      <c r="L12" s="84">
        <v>1360</v>
      </c>
      <c r="M12" s="84">
        <v>1397</v>
      </c>
      <c r="N12" s="85">
        <v>338</v>
      </c>
      <c r="O12" s="84">
        <v>398</v>
      </c>
      <c r="P12" s="84">
        <v>118</v>
      </c>
      <c r="Q12" s="84">
        <v>25</v>
      </c>
      <c r="R12" s="84">
        <v>1279</v>
      </c>
      <c r="S12" s="84">
        <v>331</v>
      </c>
    </row>
    <row r="13" spans="1:21" ht="12.75" customHeight="1" x14ac:dyDescent="0.25">
      <c r="A13" s="65">
        <v>120</v>
      </c>
      <c r="B13" s="83" t="s">
        <v>25</v>
      </c>
      <c r="C13" s="84">
        <v>4579</v>
      </c>
      <c r="D13" s="84">
        <v>280</v>
      </c>
      <c r="E13" s="84" t="s">
        <v>363</v>
      </c>
      <c r="F13" s="84">
        <v>695</v>
      </c>
      <c r="G13" s="84">
        <v>129</v>
      </c>
      <c r="H13" s="84">
        <v>824</v>
      </c>
      <c r="I13" s="84">
        <v>1</v>
      </c>
      <c r="J13" s="84">
        <v>73</v>
      </c>
      <c r="K13" s="84">
        <v>4</v>
      </c>
      <c r="L13" s="84">
        <v>1438</v>
      </c>
      <c r="M13" s="84">
        <v>1610</v>
      </c>
      <c r="N13" s="85">
        <v>321</v>
      </c>
      <c r="O13" s="84">
        <v>510</v>
      </c>
      <c r="P13" s="84">
        <v>221</v>
      </c>
      <c r="Q13" s="84">
        <v>28</v>
      </c>
      <c r="R13" s="84">
        <v>1355</v>
      </c>
      <c r="S13" s="84">
        <v>312</v>
      </c>
    </row>
    <row r="14" spans="1:21" ht="12.75" customHeight="1" x14ac:dyDescent="0.25">
      <c r="A14" s="65">
        <v>123</v>
      </c>
      <c r="B14" s="83" t="s">
        <v>26</v>
      </c>
      <c r="C14" s="84">
        <v>13397</v>
      </c>
      <c r="D14" s="84">
        <v>214</v>
      </c>
      <c r="E14" s="84" t="s">
        <v>363</v>
      </c>
      <c r="F14" s="84">
        <v>1753</v>
      </c>
      <c r="G14" s="84">
        <v>134</v>
      </c>
      <c r="H14" s="84">
        <v>1887</v>
      </c>
      <c r="I14" s="84">
        <v>16</v>
      </c>
      <c r="J14" s="84">
        <v>50</v>
      </c>
      <c r="K14" s="84">
        <v>10</v>
      </c>
      <c r="L14" s="84">
        <v>1046</v>
      </c>
      <c r="M14" s="84">
        <v>1030</v>
      </c>
      <c r="N14" s="85">
        <v>144</v>
      </c>
      <c r="O14" s="84">
        <v>178</v>
      </c>
      <c r="P14" s="84">
        <v>44</v>
      </c>
      <c r="Q14" s="84">
        <v>15</v>
      </c>
      <c r="R14" s="84">
        <v>858</v>
      </c>
      <c r="S14" s="84">
        <v>303</v>
      </c>
    </row>
    <row r="15" spans="1:21" ht="12.75" customHeight="1" x14ac:dyDescent="0.25">
      <c r="A15" s="65">
        <v>125</v>
      </c>
      <c r="B15" s="83" t="s">
        <v>27</v>
      </c>
      <c r="C15" s="84">
        <v>2715</v>
      </c>
      <c r="D15" s="84">
        <v>189</v>
      </c>
      <c r="E15" s="84" t="s">
        <v>363</v>
      </c>
      <c r="F15" s="84">
        <v>521</v>
      </c>
      <c r="G15" s="84">
        <v>100</v>
      </c>
      <c r="H15" s="84">
        <v>621</v>
      </c>
      <c r="I15" s="84">
        <v>2</v>
      </c>
      <c r="J15" s="84">
        <v>52</v>
      </c>
      <c r="K15" s="84">
        <v>15</v>
      </c>
      <c r="L15" s="84">
        <v>1010</v>
      </c>
      <c r="M15" s="84">
        <v>989</v>
      </c>
      <c r="N15" s="85">
        <v>298</v>
      </c>
      <c r="O15" s="84">
        <v>148</v>
      </c>
      <c r="P15" s="84">
        <v>72</v>
      </c>
      <c r="Q15" s="84">
        <v>9</v>
      </c>
      <c r="R15" s="84">
        <v>882</v>
      </c>
      <c r="S15" s="84">
        <v>189</v>
      </c>
    </row>
    <row r="16" spans="1:21" ht="12.75" customHeight="1" x14ac:dyDescent="0.25">
      <c r="A16" s="65">
        <v>126</v>
      </c>
      <c r="B16" s="83" t="s">
        <v>28</v>
      </c>
      <c r="C16" s="84">
        <v>11281</v>
      </c>
      <c r="D16" s="84">
        <v>443</v>
      </c>
      <c r="E16" s="84" t="s">
        <v>363</v>
      </c>
      <c r="F16" s="84">
        <v>2175</v>
      </c>
      <c r="G16" s="84">
        <v>465</v>
      </c>
      <c r="H16" s="84">
        <v>2640</v>
      </c>
      <c r="I16" s="84">
        <v>110</v>
      </c>
      <c r="J16" s="84">
        <v>112</v>
      </c>
      <c r="K16" s="84">
        <v>32</v>
      </c>
      <c r="L16" s="84">
        <v>2182</v>
      </c>
      <c r="M16" s="84">
        <v>2269</v>
      </c>
      <c r="N16" s="85">
        <v>259</v>
      </c>
      <c r="O16" s="84">
        <v>321</v>
      </c>
      <c r="P16" s="84">
        <v>88</v>
      </c>
      <c r="Q16" s="84">
        <v>18</v>
      </c>
      <c r="R16" s="84">
        <v>1476</v>
      </c>
      <c r="S16" s="84">
        <v>531</v>
      </c>
    </row>
    <row r="17" spans="1:19" ht="12.75" customHeight="1" x14ac:dyDescent="0.25">
      <c r="A17" s="65">
        <v>127</v>
      </c>
      <c r="B17" s="83" t="s">
        <v>29</v>
      </c>
      <c r="C17" s="84">
        <v>8329</v>
      </c>
      <c r="D17" s="84">
        <v>287</v>
      </c>
      <c r="E17" s="84" t="s">
        <v>363</v>
      </c>
      <c r="F17" s="84">
        <v>1672</v>
      </c>
      <c r="G17" s="84">
        <v>260</v>
      </c>
      <c r="H17" s="84">
        <v>1932</v>
      </c>
      <c r="I17" s="84">
        <v>22</v>
      </c>
      <c r="J17" s="84">
        <v>95</v>
      </c>
      <c r="K17" s="84">
        <v>18</v>
      </c>
      <c r="L17" s="84">
        <v>1312</v>
      </c>
      <c r="M17" s="84">
        <v>1270</v>
      </c>
      <c r="N17" s="85">
        <v>212</v>
      </c>
      <c r="O17" s="84">
        <v>157</v>
      </c>
      <c r="P17" s="84">
        <v>53</v>
      </c>
      <c r="Q17" s="84">
        <v>8</v>
      </c>
      <c r="R17" s="84">
        <v>1043</v>
      </c>
      <c r="S17" s="84">
        <v>409</v>
      </c>
    </row>
    <row r="18" spans="1:19" ht="12.75" customHeight="1" x14ac:dyDescent="0.25">
      <c r="A18" s="65">
        <v>128</v>
      </c>
      <c r="B18" s="83" t="s">
        <v>30</v>
      </c>
      <c r="C18" s="84">
        <v>984</v>
      </c>
      <c r="D18" s="84">
        <v>61</v>
      </c>
      <c r="E18" s="84" t="s">
        <v>363</v>
      </c>
      <c r="F18" s="84">
        <v>99</v>
      </c>
      <c r="G18" s="84">
        <v>22</v>
      </c>
      <c r="H18" s="84">
        <v>121</v>
      </c>
      <c r="I18" s="84">
        <v>2</v>
      </c>
      <c r="J18" s="84">
        <v>9</v>
      </c>
      <c r="K18" s="84" t="s">
        <v>335</v>
      </c>
      <c r="L18" s="84">
        <v>249</v>
      </c>
      <c r="M18" s="84">
        <v>320</v>
      </c>
      <c r="N18" s="85">
        <v>26</v>
      </c>
      <c r="O18" s="84">
        <v>54</v>
      </c>
      <c r="P18" s="84">
        <v>11</v>
      </c>
      <c r="Q18" s="84">
        <v>1</v>
      </c>
      <c r="R18" s="84">
        <v>181</v>
      </c>
      <c r="S18" s="84">
        <v>67</v>
      </c>
    </row>
    <row r="19" spans="1:19" ht="12.75" customHeight="1" x14ac:dyDescent="0.25">
      <c r="A19" s="65">
        <v>136</v>
      </c>
      <c r="B19" s="83" t="s">
        <v>31</v>
      </c>
      <c r="C19" s="84">
        <v>13038</v>
      </c>
      <c r="D19" s="84">
        <v>565</v>
      </c>
      <c r="E19" s="84" t="s">
        <v>363</v>
      </c>
      <c r="F19" s="84">
        <v>1935</v>
      </c>
      <c r="G19" s="84">
        <v>305</v>
      </c>
      <c r="H19" s="84">
        <v>2240</v>
      </c>
      <c r="I19" s="84">
        <v>20</v>
      </c>
      <c r="J19" s="84">
        <v>134</v>
      </c>
      <c r="K19" s="84">
        <v>15</v>
      </c>
      <c r="L19" s="84">
        <v>1896</v>
      </c>
      <c r="M19" s="84">
        <v>1881</v>
      </c>
      <c r="N19" s="85">
        <v>377</v>
      </c>
      <c r="O19" s="84">
        <v>331</v>
      </c>
      <c r="P19" s="84">
        <v>117</v>
      </c>
      <c r="Q19" s="84">
        <v>19</v>
      </c>
      <c r="R19" s="84">
        <v>1855</v>
      </c>
      <c r="S19" s="84">
        <v>711</v>
      </c>
    </row>
    <row r="20" spans="1:19" ht="12.75" customHeight="1" x14ac:dyDescent="0.25">
      <c r="A20" s="65">
        <v>138</v>
      </c>
      <c r="B20" s="83" t="s">
        <v>32</v>
      </c>
      <c r="C20" s="84">
        <v>3361</v>
      </c>
      <c r="D20" s="84">
        <v>263</v>
      </c>
      <c r="E20" s="84" t="s">
        <v>363</v>
      </c>
      <c r="F20" s="84">
        <v>446</v>
      </c>
      <c r="G20" s="84">
        <v>70</v>
      </c>
      <c r="H20" s="84">
        <v>516</v>
      </c>
      <c r="I20" s="84">
        <v>3</v>
      </c>
      <c r="J20" s="84">
        <v>49</v>
      </c>
      <c r="K20" s="84">
        <v>2</v>
      </c>
      <c r="L20" s="84">
        <v>944</v>
      </c>
      <c r="M20" s="84">
        <v>1158</v>
      </c>
      <c r="N20" s="85">
        <v>110</v>
      </c>
      <c r="O20" s="84">
        <v>166</v>
      </c>
      <c r="P20" s="84">
        <v>53</v>
      </c>
      <c r="Q20" s="84">
        <v>12</v>
      </c>
      <c r="R20" s="84">
        <v>718</v>
      </c>
      <c r="S20" s="84">
        <v>249</v>
      </c>
    </row>
    <row r="21" spans="1:19" ht="12.75" customHeight="1" x14ac:dyDescent="0.25">
      <c r="A21" s="65">
        <v>139</v>
      </c>
      <c r="B21" s="83" t="s">
        <v>33</v>
      </c>
      <c r="C21" s="84">
        <v>3603</v>
      </c>
      <c r="D21" s="84">
        <v>188</v>
      </c>
      <c r="E21" s="84" t="s">
        <v>363</v>
      </c>
      <c r="F21" s="84">
        <v>608</v>
      </c>
      <c r="G21" s="84">
        <v>126</v>
      </c>
      <c r="H21" s="84">
        <v>734</v>
      </c>
      <c r="I21" s="84">
        <v>13</v>
      </c>
      <c r="J21" s="84">
        <v>44</v>
      </c>
      <c r="K21" s="84">
        <v>2</v>
      </c>
      <c r="L21" s="84">
        <v>640</v>
      </c>
      <c r="M21" s="84">
        <v>519</v>
      </c>
      <c r="N21" s="85">
        <v>135</v>
      </c>
      <c r="O21" s="84">
        <v>133</v>
      </c>
      <c r="P21" s="84">
        <v>28</v>
      </c>
      <c r="Q21" s="84">
        <v>5</v>
      </c>
      <c r="R21" s="84">
        <v>522</v>
      </c>
      <c r="S21" s="84">
        <v>196</v>
      </c>
    </row>
    <row r="22" spans="1:19" ht="12.75" customHeight="1" x14ac:dyDescent="0.25">
      <c r="A22" s="65">
        <v>140</v>
      </c>
      <c r="B22" s="83" t="s">
        <v>34</v>
      </c>
      <c r="C22" s="84">
        <v>1133</v>
      </c>
      <c r="D22" s="84">
        <v>149</v>
      </c>
      <c r="E22" s="84" t="s">
        <v>363</v>
      </c>
      <c r="F22" s="84">
        <v>159</v>
      </c>
      <c r="G22" s="84">
        <v>63</v>
      </c>
      <c r="H22" s="84">
        <v>222</v>
      </c>
      <c r="I22" s="84">
        <v>2</v>
      </c>
      <c r="J22" s="84">
        <v>30</v>
      </c>
      <c r="K22" s="84">
        <v>8</v>
      </c>
      <c r="L22" s="84">
        <v>434</v>
      </c>
      <c r="M22" s="84">
        <v>388</v>
      </c>
      <c r="N22" s="85">
        <v>113</v>
      </c>
      <c r="O22" s="84">
        <v>61</v>
      </c>
      <c r="P22" s="84">
        <v>41</v>
      </c>
      <c r="Q22" s="84">
        <v>3</v>
      </c>
      <c r="R22" s="84">
        <v>348</v>
      </c>
      <c r="S22" s="84">
        <v>114</v>
      </c>
    </row>
    <row r="23" spans="1:19" ht="12.75" customHeight="1" x14ac:dyDescent="0.25">
      <c r="A23" s="65">
        <v>160</v>
      </c>
      <c r="B23" s="83" t="s">
        <v>35</v>
      </c>
      <c r="C23" s="84">
        <v>5992</v>
      </c>
      <c r="D23" s="84">
        <v>179</v>
      </c>
      <c r="E23" s="84" t="s">
        <v>363</v>
      </c>
      <c r="F23" s="84">
        <v>806</v>
      </c>
      <c r="G23" s="84">
        <v>92</v>
      </c>
      <c r="H23" s="84">
        <v>898</v>
      </c>
      <c r="I23" s="84">
        <v>8</v>
      </c>
      <c r="J23" s="84">
        <v>35</v>
      </c>
      <c r="K23" s="84">
        <v>2</v>
      </c>
      <c r="L23" s="84">
        <v>1253</v>
      </c>
      <c r="M23" s="84">
        <v>1451</v>
      </c>
      <c r="N23" s="85">
        <v>158</v>
      </c>
      <c r="O23" s="84">
        <v>222</v>
      </c>
      <c r="P23" s="84">
        <v>87</v>
      </c>
      <c r="Q23" s="84">
        <v>9</v>
      </c>
      <c r="R23" s="84">
        <v>896</v>
      </c>
      <c r="S23" s="84">
        <v>212</v>
      </c>
    </row>
    <row r="24" spans="1:19" ht="12.75" customHeight="1" x14ac:dyDescent="0.25">
      <c r="A24" s="65">
        <v>162</v>
      </c>
      <c r="B24" s="83" t="s">
        <v>36</v>
      </c>
      <c r="C24" s="84">
        <v>2957</v>
      </c>
      <c r="D24" s="84">
        <v>39</v>
      </c>
      <c r="E24" s="84" t="s">
        <v>363</v>
      </c>
      <c r="F24" s="84">
        <v>284</v>
      </c>
      <c r="G24" s="84">
        <v>77</v>
      </c>
      <c r="H24" s="84">
        <v>361</v>
      </c>
      <c r="I24" s="84">
        <v>7</v>
      </c>
      <c r="J24" s="84">
        <v>8</v>
      </c>
      <c r="K24" s="84">
        <v>1</v>
      </c>
      <c r="L24" s="84">
        <v>522</v>
      </c>
      <c r="M24" s="84">
        <v>825</v>
      </c>
      <c r="N24" s="85">
        <v>93</v>
      </c>
      <c r="O24" s="84">
        <v>82</v>
      </c>
      <c r="P24" s="84">
        <v>50</v>
      </c>
      <c r="Q24" s="84">
        <v>6</v>
      </c>
      <c r="R24" s="84">
        <v>448</v>
      </c>
      <c r="S24" s="84">
        <v>59</v>
      </c>
    </row>
    <row r="25" spans="1:19" ht="12.75" customHeight="1" x14ac:dyDescent="0.25">
      <c r="A25" s="65">
        <v>163</v>
      </c>
      <c r="B25" s="83" t="s">
        <v>37</v>
      </c>
      <c r="C25" s="84">
        <v>6686</v>
      </c>
      <c r="D25" s="84">
        <v>176</v>
      </c>
      <c r="E25" s="84" t="s">
        <v>363</v>
      </c>
      <c r="F25" s="84">
        <v>908</v>
      </c>
      <c r="G25" s="84">
        <v>254</v>
      </c>
      <c r="H25" s="84">
        <v>1162</v>
      </c>
      <c r="I25" s="84">
        <v>47</v>
      </c>
      <c r="J25" s="84">
        <v>44</v>
      </c>
      <c r="K25" s="84">
        <v>34</v>
      </c>
      <c r="L25" s="84">
        <v>989</v>
      </c>
      <c r="M25" s="84">
        <v>1300</v>
      </c>
      <c r="N25" s="85">
        <v>138</v>
      </c>
      <c r="O25" s="84">
        <v>265</v>
      </c>
      <c r="P25" s="84">
        <v>68</v>
      </c>
      <c r="Q25" s="84">
        <v>13</v>
      </c>
      <c r="R25" s="84">
        <v>903</v>
      </c>
      <c r="S25" s="84">
        <v>246</v>
      </c>
    </row>
    <row r="26" spans="1:19" ht="12.75" customHeight="1" x14ac:dyDescent="0.25">
      <c r="A26" s="65">
        <v>180</v>
      </c>
      <c r="B26" s="83" t="s">
        <v>38</v>
      </c>
      <c r="C26" s="84">
        <v>78653</v>
      </c>
      <c r="D26" s="84">
        <v>1508</v>
      </c>
      <c r="E26" s="84" t="s">
        <v>363</v>
      </c>
      <c r="F26" s="84">
        <v>13334</v>
      </c>
      <c r="G26" s="84">
        <v>2702</v>
      </c>
      <c r="H26" s="84">
        <v>16036</v>
      </c>
      <c r="I26" s="84">
        <v>301</v>
      </c>
      <c r="J26" s="84">
        <v>535</v>
      </c>
      <c r="K26" s="84">
        <v>497</v>
      </c>
      <c r="L26" s="84">
        <v>12568</v>
      </c>
      <c r="M26" s="84">
        <v>12722</v>
      </c>
      <c r="N26" s="85">
        <v>2068</v>
      </c>
      <c r="O26" s="84">
        <v>2153</v>
      </c>
      <c r="P26" s="84">
        <v>1119</v>
      </c>
      <c r="Q26" s="84">
        <v>157</v>
      </c>
      <c r="R26" s="84">
        <v>11250</v>
      </c>
      <c r="S26" s="84">
        <v>3059</v>
      </c>
    </row>
    <row r="27" spans="1:19" ht="12.75" customHeight="1" x14ac:dyDescent="0.25">
      <c r="A27" s="65">
        <v>181</v>
      </c>
      <c r="B27" s="83" t="s">
        <v>39</v>
      </c>
      <c r="C27" s="84">
        <v>13049</v>
      </c>
      <c r="D27" s="84">
        <v>474</v>
      </c>
      <c r="E27" s="84" t="s">
        <v>363</v>
      </c>
      <c r="F27" s="84">
        <v>2031</v>
      </c>
      <c r="G27" s="84">
        <v>910</v>
      </c>
      <c r="H27" s="84">
        <v>2941</v>
      </c>
      <c r="I27" s="84">
        <v>187</v>
      </c>
      <c r="J27" s="84">
        <v>118</v>
      </c>
      <c r="K27" s="84">
        <v>241</v>
      </c>
      <c r="L27" s="84">
        <v>1858</v>
      </c>
      <c r="M27" s="84">
        <v>1597</v>
      </c>
      <c r="N27" s="85">
        <v>451</v>
      </c>
      <c r="O27" s="84">
        <v>238</v>
      </c>
      <c r="P27" s="84">
        <v>107</v>
      </c>
      <c r="Q27" s="84">
        <v>12</v>
      </c>
      <c r="R27" s="84">
        <v>1852</v>
      </c>
      <c r="S27" s="84">
        <v>685</v>
      </c>
    </row>
    <row r="28" spans="1:19" ht="12.75" customHeight="1" x14ac:dyDescent="0.25">
      <c r="A28" s="65">
        <v>182</v>
      </c>
      <c r="B28" s="83" t="s">
        <v>40</v>
      </c>
      <c r="C28" s="84">
        <v>5665</v>
      </c>
      <c r="D28" s="84">
        <v>229</v>
      </c>
      <c r="E28" s="84" t="s">
        <v>363</v>
      </c>
      <c r="F28" s="84">
        <v>719</v>
      </c>
      <c r="G28" s="84">
        <v>133</v>
      </c>
      <c r="H28" s="84">
        <v>852</v>
      </c>
      <c r="I28" s="84">
        <v>13</v>
      </c>
      <c r="J28" s="84">
        <v>65</v>
      </c>
      <c r="K28" s="84">
        <v>6</v>
      </c>
      <c r="L28" s="84">
        <v>1521</v>
      </c>
      <c r="M28" s="84">
        <v>2892</v>
      </c>
      <c r="N28" s="85">
        <v>214</v>
      </c>
      <c r="O28" s="84">
        <v>323</v>
      </c>
      <c r="P28" s="84">
        <v>115</v>
      </c>
      <c r="Q28" s="84">
        <v>19</v>
      </c>
      <c r="R28" s="84">
        <v>1339</v>
      </c>
      <c r="S28" s="84">
        <v>328</v>
      </c>
    </row>
    <row r="29" spans="1:19" ht="12.75" customHeight="1" x14ac:dyDescent="0.25">
      <c r="A29" s="65">
        <v>183</v>
      </c>
      <c r="B29" s="83" t="s">
        <v>41</v>
      </c>
      <c r="C29" s="84">
        <v>3257</v>
      </c>
      <c r="D29" s="84">
        <v>68</v>
      </c>
      <c r="E29" s="84" t="s">
        <v>363</v>
      </c>
      <c r="F29" s="84">
        <v>631</v>
      </c>
      <c r="G29" s="84">
        <v>58</v>
      </c>
      <c r="H29" s="84">
        <v>689</v>
      </c>
      <c r="I29" s="84">
        <v>3</v>
      </c>
      <c r="J29" s="84">
        <v>16</v>
      </c>
      <c r="K29" s="84">
        <v>6</v>
      </c>
      <c r="L29" s="84">
        <v>521</v>
      </c>
      <c r="M29" s="84">
        <v>520</v>
      </c>
      <c r="N29" s="85">
        <v>68</v>
      </c>
      <c r="O29" s="84">
        <v>109</v>
      </c>
      <c r="P29" s="84">
        <v>38</v>
      </c>
      <c r="Q29" s="84">
        <v>11</v>
      </c>
      <c r="R29" s="84">
        <v>426</v>
      </c>
      <c r="S29" s="84">
        <v>164</v>
      </c>
    </row>
    <row r="30" spans="1:19" ht="12.75" customHeight="1" x14ac:dyDescent="0.25">
      <c r="A30" s="65">
        <v>184</v>
      </c>
      <c r="B30" s="83" t="s">
        <v>42</v>
      </c>
      <c r="C30" s="84">
        <v>5511</v>
      </c>
      <c r="D30" s="84">
        <v>113</v>
      </c>
      <c r="E30" s="84" t="s">
        <v>363</v>
      </c>
      <c r="F30" s="84">
        <v>1216</v>
      </c>
      <c r="G30" s="84">
        <v>85</v>
      </c>
      <c r="H30" s="84">
        <v>1301</v>
      </c>
      <c r="I30" s="84">
        <v>5</v>
      </c>
      <c r="J30" s="84">
        <v>40</v>
      </c>
      <c r="K30" s="84">
        <v>8</v>
      </c>
      <c r="L30" s="84">
        <v>852</v>
      </c>
      <c r="M30" s="84">
        <v>791</v>
      </c>
      <c r="N30" s="85">
        <v>146</v>
      </c>
      <c r="O30" s="84">
        <v>159</v>
      </c>
      <c r="P30" s="84">
        <v>51</v>
      </c>
      <c r="Q30" s="84">
        <v>9</v>
      </c>
      <c r="R30" s="84">
        <v>763</v>
      </c>
      <c r="S30" s="84">
        <v>225</v>
      </c>
    </row>
    <row r="31" spans="1:19" s="87" customFormat="1" ht="12.75" customHeight="1" x14ac:dyDescent="0.2">
      <c r="A31" s="65">
        <v>186</v>
      </c>
      <c r="B31" s="83" t="s">
        <v>43</v>
      </c>
      <c r="C31" s="84">
        <v>2556</v>
      </c>
      <c r="D31" s="84">
        <v>68</v>
      </c>
      <c r="E31" s="84" t="s">
        <v>363</v>
      </c>
      <c r="F31" s="84">
        <v>347</v>
      </c>
      <c r="G31" s="84">
        <v>41</v>
      </c>
      <c r="H31" s="84">
        <v>388</v>
      </c>
      <c r="I31" s="84">
        <v>3</v>
      </c>
      <c r="J31" s="84">
        <v>22</v>
      </c>
      <c r="K31" s="84" t="s">
        <v>335</v>
      </c>
      <c r="L31" s="84">
        <v>665</v>
      </c>
      <c r="M31" s="84">
        <v>1485</v>
      </c>
      <c r="N31" s="94">
        <v>125</v>
      </c>
      <c r="O31" s="86">
        <v>158</v>
      </c>
      <c r="P31" s="86">
        <v>78</v>
      </c>
      <c r="Q31" s="86">
        <v>3</v>
      </c>
      <c r="R31" s="86">
        <v>593</v>
      </c>
      <c r="S31" s="86">
        <v>108</v>
      </c>
    </row>
    <row r="32" spans="1:19" ht="12.75" customHeight="1" x14ac:dyDescent="0.25">
      <c r="A32" s="65">
        <v>187</v>
      </c>
      <c r="B32" s="83" t="s">
        <v>44</v>
      </c>
      <c r="C32" s="84">
        <v>854</v>
      </c>
      <c r="D32" s="84">
        <v>58</v>
      </c>
      <c r="E32" s="84" t="s">
        <v>363</v>
      </c>
      <c r="F32" s="84">
        <v>105</v>
      </c>
      <c r="G32" s="84">
        <v>28</v>
      </c>
      <c r="H32" s="84">
        <v>133</v>
      </c>
      <c r="I32" s="84" t="s">
        <v>335</v>
      </c>
      <c r="J32" s="84">
        <v>13</v>
      </c>
      <c r="K32" s="84">
        <v>4</v>
      </c>
      <c r="L32" s="84">
        <v>235</v>
      </c>
      <c r="M32" s="84">
        <v>289</v>
      </c>
      <c r="N32" s="85">
        <v>68</v>
      </c>
      <c r="O32" s="84">
        <v>73</v>
      </c>
      <c r="P32" s="84">
        <v>29</v>
      </c>
      <c r="Q32" s="84">
        <v>4</v>
      </c>
      <c r="R32" s="84">
        <v>358</v>
      </c>
      <c r="S32" s="84">
        <v>75</v>
      </c>
    </row>
    <row r="33" spans="1:19" ht="12.75" customHeight="1" x14ac:dyDescent="0.25">
      <c r="A33" s="65">
        <v>188</v>
      </c>
      <c r="B33" s="83" t="s">
        <v>45</v>
      </c>
      <c r="C33" s="84">
        <v>15483</v>
      </c>
      <c r="D33" s="84">
        <v>733</v>
      </c>
      <c r="E33" s="84" t="s">
        <v>363</v>
      </c>
      <c r="F33" s="84">
        <v>2460</v>
      </c>
      <c r="G33" s="84">
        <v>550</v>
      </c>
      <c r="H33" s="84">
        <v>3010</v>
      </c>
      <c r="I33" s="84">
        <v>23</v>
      </c>
      <c r="J33" s="84">
        <v>213</v>
      </c>
      <c r="K33" s="84">
        <v>31</v>
      </c>
      <c r="L33" s="84">
        <v>3009</v>
      </c>
      <c r="M33" s="84">
        <v>2277</v>
      </c>
      <c r="N33" s="85">
        <v>1817</v>
      </c>
      <c r="O33" s="84">
        <v>882</v>
      </c>
      <c r="P33" s="84">
        <v>351</v>
      </c>
      <c r="Q33" s="84">
        <v>76</v>
      </c>
      <c r="R33" s="84">
        <v>3990</v>
      </c>
      <c r="S33" s="84">
        <v>1314</v>
      </c>
    </row>
    <row r="34" spans="1:19" ht="12.75" customHeight="1" x14ac:dyDescent="0.25">
      <c r="A34" s="65">
        <v>191</v>
      </c>
      <c r="B34" s="83" t="s">
        <v>46</v>
      </c>
      <c r="C34" s="84">
        <v>6131</v>
      </c>
      <c r="D34" s="84">
        <v>278</v>
      </c>
      <c r="E34" s="84" t="s">
        <v>363</v>
      </c>
      <c r="F34" s="84">
        <v>883</v>
      </c>
      <c r="G34" s="84">
        <v>234</v>
      </c>
      <c r="H34" s="84">
        <v>1117</v>
      </c>
      <c r="I34" s="84">
        <v>14</v>
      </c>
      <c r="J34" s="84">
        <v>45</v>
      </c>
      <c r="K34" s="84">
        <v>32</v>
      </c>
      <c r="L34" s="84">
        <v>1017</v>
      </c>
      <c r="M34" s="84">
        <v>925</v>
      </c>
      <c r="N34" s="85">
        <v>387</v>
      </c>
      <c r="O34" s="84">
        <v>249</v>
      </c>
      <c r="P34" s="84">
        <v>73</v>
      </c>
      <c r="Q34" s="84">
        <v>13</v>
      </c>
      <c r="R34" s="84">
        <v>932</v>
      </c>
      <c r="S34" s="84">
        <v>312</v>
      </c>
    </row>
    <row r="35" spans="1:19" ht="12.75" customHeight="1" x14ac:dyDescent="0.25">
      <c r="A35" s="65">
        <v>192</v>
      </c>
      <c r="B35" s="83" t="s">
        <v>47</v>
      </c>
      <c r="C35" s="84">
        <v>3660</v>
      </c>
      <c r="D35" s="84">
        <v>288</v>
      </c>
      <c r="E35" s="84" t="s">
        <v>363</v>
      </c>
      <c r="F35" s="84">
        <v>611</v>
      </c>
      <c r="G35" s="84">
        <v>139</v>
      </c>
      <c r="H35" s="84">
        <v>750</v>
      </c>
      <c r="I35" s="84">
        <v>14</v>
      </c>
      <c r="J35" s="84">
        <v>64</v>
      </c>
      <c r="K35" s="84" t="s">
        <v>335</v>
      </c>
      <c r="L35" s="84">
        <v>974</v>
      </c>
      <c r="M35" s="84">
        <v>711</v>
      </c>
      <c r="N35" s="85">
        <v>334</v>
      </c>
      <c r="O35" s="84">
        <v>136</v>
      </c>
      <c r="P35" s="84">
        <v>66</v>
      </c>
      <c r="Q35" s="84">
        <v>11</v>
      </c>
      <c r="R35" s="84">
        <v>980</v>
      </c>
      <c r="S35" s="84">
        <v>311</v>
      </c>
    </row>
    <row r="36" spans="1:19" ht="12.75" customHeight="1" x14ac:dyDescent="0.25">
      <c r="A36" s="65" t="s">
        <v>386</v>
      </c>
      <c r="B36" s="95" t="s">
        <v>531</v>
      </c>
      <c r="C36" s="84" t="s">
        <v>335</v>
      </c>
      <c r="D36" s="84" t="s">
        <v>335</v>
      </c>
      <c r="E36" s="84" t="s">
        <v>363</v>
      </c>
      <c r="F36" s="84">
        <v>167</v>
      </c>
      <c r="G36" s="84">
        <v>23</v>
      </c>
      <c r="H36" s="84">
        <v>190</v>
      </c>
      <c r="I36" s="84">
        <v>8</v>
      </c>
      <c r="J36" s="84">
        <v>4</v>
      </c>
      <c r="K36" s="84" t="s">
        <v>335</v>
      </c>
      <c r="L36" s="84" t="s">
        <v>335</v>
      </c>
      <c r="M36" s="84" t="s">
        <v>335</v>
      </c>
      <c r="N36" s="84" t="s">
        <v>335</v>
      </c>
      <c r="O36" s="84" t="s">
        <v>335</v>
      </c>
      <c r="P36" s="84" t="s">
        <v>335</v>
      </c>
      <c r="Q36" s="84" t="s">
        <v>335</v>
      </c>
      <c r="R36" s="84" t="s">
        <v>335</v>
      </c>
      <c r="S36" s="84" t="s">
        <v>335</v>
      </c>
    </row>
    <row r="37" spans="1:19" s="87" customFormat="1" ht="23.25" customHeight="1" x14ac:dyDescent="0.25">
      <c r="A37" s="88" t="s">
        <v>526</v>
      </c>
      <c r="B37" s="89"/>
      <c r="C37" s="90">
        <v>226701</v>
      </c>
      <c r="D37" s="90">
        <v>7588</v>
      </c>
      <c r="E37" s="91" t="s">
        <v>363</v>
      </c>
      <c r="F37" s="91">
        <v>36766</v>
      </c>
      <c r="G37" s="91">
        <v>7480</v>
      </c>
      <c r="H37" s="91">
        <v>44246</v>
      </c>
      <c r="I37" s="91">
        <v>855</v>
      </c>
      <c r="J37" s="91">
        <v>2053</v>
      </c>
      <c r="K37" s="91">
        <v>980</v>
      </c>
      <c r="L37" s="91">
        <v>40389</v>
      </c>
      <c r="M37" s="91">
        <v>42227</v>
      </c>
      <c r="N37" s="91">
        <v>8937</v>
      </c>
      <c r="O37" s="91">
        <v>7867</v>
      </c>
      <c r="P37" s="91">
        <v>3226</v>
      </c>
      <c r="Q37" s="91">
        <v>515</v>
      </c>
      <c r="R37" s="91">
        <v>36768</v>
      </c>
      <c r="S37" s="91">
        <v>11033</v>
      </c>
    </row>
    <row r="38" spans="1:19" s="87" customFormat="1" ht="12.75" customHeight="1" x14ac:dyDescent="0.25">
      <c r="A38" s="92">
        <v>305</v>
      </c>
      <c r="B38" s="93" t="s">
        <v>57</v>
      </c>
      <c r="C38" s="94">
        <v>2764</v>
      </c>
      <c r="D38" s="94">
        <v>379</v>
      </c>
      <c r="E38" s="86" t="s">
        <v>363</v>
      </c>
      <c r="F38" s="86">
        <v>415</v>
      </c>
      <c r="G38" s="86">
        <v>102</v>
      </c>
      <c r="H38" s="86">
        <v>517</v>
      </c>
      <c r="I38" s="86">
        <v>6</v>
      </c>
      <c r="J38" s="86">
        <v>74</v>
      </c>
      <c r="K38" s="86">
        <v>18</v>
      </c>
      <c r="L38" s="86">
        <v>691</v>
      </c>
      <c r="M38" s="86">
        <v>568</v>
      </c>
      <c r="N38" s="86">
        <v>160</v>
      </c>
      <c r="O38" s="86">
        <v>161</v>
      </c>
      <c r="P38" s="86">
        <v>34</v>
      </c>
      <c r="Q38" s="86">
        <v>12</v>
      </c>
      <c r="R38" s="86">
        <v>671</v>
      </c>
      <c r="S38" s="86">
        <v>258</v>
      </c>
    </row>
    <row r="39" spans="1:19" s="87" customFormat="1" ht="12.75" customHeight="1" x14ac:dyDescent="0.25">
      <c r="A39" s="92">
        <v>319</v>
      </c>
      <c r="B39" s="93" t="s">
        <v>58</v>
      </c>
      <c r="C39" s="94">
        <v>1949</v>
      </c>
      <c r="D39" s="94">
        <v>133</v>
      </c>
      <c r="E39" s="86" t="s">
        <v>363</v>
      </c>
      <c r="F39" s="86">
        <v>307</v>
      </c>
      <c r="G39" s="86">
        <v>72</v>
      </c>
      <c r="H39" s="86">
        <v>379</v>
      </c>
      <c r="I39" s="86">
        <v>7</v>
      </c>
      <c r="J39" s="86">
        <v>44</v>
      </c>
      <c r="K39" s="86">
        <v>1</v>
      </c>
      <c r="L39" s="86">
        <v>350</v>
      </c>
      <c r="M39" s="86">
        <v>366</v>
      </c>
      <c r="N39" s="86">
        <v>105</v>
      </c>
      <c r="O39" s="86">
        <v>331</v>
      </c>
      <c r="P39" s="86">
        <v>28</v>
      </c>
      <c r="Q39" s="86">
        <v>17</v>
      </c>
      <c r="R39" s="86">
        <v>532</v>
      </c>
      <c r="S39" s="86">
        <v>176</v>
      </c>
    </row>
    <row r="40" spans="1:19" ht="12.75" customHeight="1" x14ac:dyDescent="0.25">
      <c r="A40" s="65">
        <v>330</v>
      </c>
      <c r="B40" s="83" t="s">
        <v>59</v>
      </c>
      <c r="C40" s="84">
        <v>2842</v>
      </c>
      <c r="D40" s="84">
        <v>185</v>
      </c>
      <c r="E40" s="84" t="s">
        <v>363</v>
      </c>
      <c r="F40" s="84">
        <v>422</v>
      </c>
      <c r="G40" s="84">
        <v>72</v>
      </c>
      <c r="H40" s="84">
        <v>494</v>
      </c>
      <c r="I40" s="84">
        <v>2</v>
      </c>
      <c r="J40" s="84">
        <v>35</v>
      </c>
      <c r="K40" s="84">
        <v>6</v>
      </c>
      <c r="L40" s="84">
        <v>564</v>
      </c>
      <c r="M40" s="84">
        <v>379</v>
      </c>
      <c r="N40" s="84">
        <v>299</v>
      </c>
      <c r="O40" s="84">
        <v>149</v>
      </c>
      <c r="P40" s="84">
        <v>48</v>
      </c>
      <c r="Q40" s="84">
        <v>8</v>
      </c>
      <c r="R40" s="84">
        <v>517</v>
      </c>
      <c r="S40" s="84">
        <v>176</v>
      </c>
    </row>
    <row r="41" spans="1:19" ht="12.75" customHeight="1" x14ac:dyDescent="0.25">
      <c r="A41" s="65">
        <v>331</v>
      </c>
      <c r="B41" s="83" t="s">
        <v>60</v>
      </c>
      <c r="C41" s="84">
        <v>3777</v>
      </c>
      <c r="D41" s="84">
        <v>211</v>
      </c>
      <c r="E41" s="84" t="s">
        <v>363</v>
      </c>
      <c r="F41" s="84">
        <v>669</v>
      </c>
      <c r="G41" s="84">
        <v>201</v>
      </c>
      <c r="H41" s="84">
        <v>870</v>
      </c>
      <c r="I41" s="84">
        <v>10</v>
      </c>
      <c r="J41" s="84">
        <v>77</v>
      </c>
      <c r="K41" s="84">
        <v>14</v>
      </c>
      <c r="L41" s="84">
        <v>794</v>
      </c>
      <c r="M41" s="84">
        <v>419</v>
      </c>
      <c r="N41" s="84">
        <v>631</v>
      </c>
      <c r="O41" s="84">
        <v>400</v>
      </c>
      <c r="P41" s="84">
        <v>78</v>
      </c>
      <c r="Q41" s="84">
        <v>14</v>
      </c>
      <c r="R41" s="84">
        <v>1121</v>
      </c>
      <c r="S41" s="84">
        <v>393</v>
      </c>
    </row>
    <row r="42" spans="1:19" ht="12.75" customHeight="1" x14ac:dyDescent="0.25">
      <c r="A42" s="65">
        <v>360</v>
      </c>
      <c r="B42" s="83" t="s">
        <v>61</v>
      </c>
      <c r="C42" s="84">
        <v>6104</v>
      </c>
      <c r="D42" s="84">
        <v>246</v>
      </c>
      <c r="E42" s="84" t="s">
        <v>363</v>
      </c>
      <c r="F42" s="84">
        <v>1376</v>
      </c>
      <c r="G42" s="84">
        <v>247</v>
      </c>
      <c r="H42" s="84">
        <v>1623</v>
      </c>
      <c r="I42" s="84">
        <v>7</v>
      </c>
      <c r="J42" s="84">
        <v>99</v>
      </c>
      <c r="K42" s="84">
        <v>7</v>
      </c>
      <c r="L42" s="84">
        <v>1000</v>
      </c>
      <c r="M42" s="84">
        <v>637</v>
      </c>
      <c r="N42" s="85">
        <v>925</v>
      </c>
      <c r="O42" s="84">
        <v>576</v>
      </c>
      <c r="P42" s="84">
        <v>117</v>
      </c>
      <c r="Q42" s="84">
        <v>49</v>
      </c>
      <c r="R42" s="84">
        <v>1448</v>
      </c>
      <c r="S42" s="84">
        <v>502</v>
      </c>
    </row>
    <row r="43" spans="1:19" ht="12.75" customHeight="1" x14ac:dyDescent="0.25">
      <c r="A43" s="65">
        <v>380</v>
      </c>
      <c r="B43" s="83" t="s">
        <v>62</v>
      </c>
      <c r="C43" s="84">
        <v>24017</v>
      </c>
      <c r="D43" s="84">
        <v>1068</v>
      </c>
      <c r="E43" s="84" t="s">
        <v>363</v>
      </c>
      <c r="F43" s="84">
        <v>3780</v>
      </c>
      <c r="G43" s="84">
        <v>650</v>
      </c>
      <c r="H43" s="84">
        <v>4430</v>
      </c>
      <c r="I43" s="84">
        <v>20</v>
      </c>
      <c r="J43" s="84">
        <v>283</v>
      </c>
      <c r="K43" s="84">
        <v>25</v>
      </c>
      <c r="L43" s="84">
        <v>4385</v>
      </c>
      <c r="M43" s="84">
        <v>3385</v>
      </c>
      <c r="N43" s="85">
        <v>2115</v>
      </c>
      <c r="O43" s="84">
        <v>1088</v>
      </c>
      <c r="P43" s="84">
        <v>351</v>
      </c>
      <c r="Q43" s="84">
        <v>63</v>
      </c>
      <c r="R43" s="84">
        <v>4361</v>
      </c>
      <c r="S43" s="84">
        <v>1493</v>
      </c>
    </row>
    <row r="44" spans="1:19" ht="12.75" customHeight="1" x14ac:dyDescent="0.25">
      <c r="A44" s="65">
        <v>381</v>
      </c>
      <c r="B44" s="83" t="s">
        <v>63</v>
      </c>
      <c r="C44" s="84">
        <v>7120</v>
      </c>
      <c r="D44" s="84">
        <v>510</v>
      </c>
      <c r="E44" s="84" t="s">
        <v>363</v>
      </c>
      <c r="F44" s="84">
        <v>1171</v>
      </c>
      <c r="G44" s="84">
        <v>307</v>
      </c>
      <c r="H44" s="84">
        <v>1478</v>
      </c>
      <c r="I44" s="84">
        <v>12</v>
      </c>
      <c r="J44" s="84">
        <v>132</v>
      </c>
      <c r="K44" s="84">
        <v>10</v>
      </c>
      <c r="L44" s="84">
        <v>1655</v>
      </c>
      <c r="M44" s="84">
        <v>1141</v>
      </c>
      <c r="N44" s="85">
        <v>1080</v>
      </c>
      <c r="O44" s="84">
        <v>326</v>
      </c>
      <c r="P44" s="84">
        <v>150</v>
      </c>
      <c r="Q44" s="84">
        <v>20</v>
      </c>
      <c r="R44" s="84">
        <v>1810</v>
      </c>
      <c r="S44" s="84">
        <v>588</v>
      </c>
    </row>
    <row r="45" spans="1:19" ht="12.75" customHeight="1" x14ac:dyDescent="0.25">
      <c r="A45" s="65">
        <v>382</v>
      </c>
      <c r="B45" s="83" t="s">
        <v>64</v>
      </c>
      <c r="C45" s="84">
        <v>4969</v>
      </c>
      <c r="D45" s="84">
        <v>293</v>
      </c>
      <c r="E45" s="84" t="s">
        <v>363</v>
      </c>
      <c r="F45" s="84">
        <v>795</v>
      </c>
      <c r="G45" s="84">
        <v>176</v>
      </c>
      <c r="H45" s="84">
        <v>971</v>
      </c>
      <c r="I45" s="84">
        <v>2</v>
      </c>
      <c r="J45" s="84">
        <v>109</v>
      </c>
      <c r="K45" s="84">
        <v>33</v>
      </c>
      <c r="L45" s="84">
        <v>1262</v>
      </c>
      <c r="M45" s="84">
        <v>783</v>
      </c>
      <c r="N45" s="85">
        <v>1065</v>
      </c>
      <c r="O45" s="84">
        <v>563</v>
      </c>
      <c r="P45" s="84">
        <v>160</v>
      </c>
      <c r="Q45" s="84">
        <v>34</v>
      </c>
      <c r="R45" s="84">
        <v>1583</v>
      </c>
      <c r="S45" s="84">
        <v>450</v>
      </c>
    </row>
    <row r="46" spans="1:19" s="87" customFormat="1" ht="23.25" customHeight="1" x14ac:dyDescent="0.25">
      <c r="A46" s="88" t="s">
        <v>387</v>
      </c>
      <c r="B46" s="89"/>
      <c r="C46" s="90">
        <v>53542</v>
      </c>
      <c r="D46" s="90">
        <v>3025</v>
      </c>
      <c r="E46" s="91" t="s">
        <v>363</v>
      </c>
      <c r="F46" s="91">
        <v>8935</v>
      </c>
      <c r="G46" s="91">
        <v>1827</v>
      </c>
      <c r="H46" s="91">
        <v>10762</v>
      </c>
      <c r="I46" s="91">
        <v>66</v>
      </c>
      <c r="J46" s="91">
        <v>853</v>
      </c>
      <c r="K46" s="91">
        <v>114</v>
      </c>
      <c r="L46" s="91">
        <v>10701</v>
      </c>
      <c r="M46" s="91">
        <v>7678</v>
      </c>
      <c r="N46" s="91">
        <v>6380</v>
      </c>
      <c r="O46" s="91">
        <v>3594</v>
      </c>
      <c r="P46" s="91">
        <v>966</v>
      </c>
      <c r="Q46" s="91">
        <v>217</v>
      </c>
      <c r="R46" s="91">
        <v>12043</v>
      </c>
      <c r="S46" s="91">
        <v>4036</v>
      </c>
    </row>
    <row r="47" spans="1:19" ht="12.75" customHeight="1" x14ac:dyDescent="0.25">
      <c r="A47" s="65">
        <v>428</v>
      </c>
      <c r="B47" s="83" t="s">
        <v>65</v>
      </c>
      <c r="C47" s="84">
        <v>1719</v>
      </c>
      <c r="D47" s="84">
        <v>135</v>
      </c>
      <c r="E47" s="84" t="s">
        <v>363</v>
      </c>
      <c r="F47" s="84">
        <v>297</v>
      </c>
      <c r="G47" s="84">
        <v>84</v>
      </c>
      <c r="H47" s="84">
        <v>381</v>
      </c>
      <c r="I47" s="84">
        <v>1</v>
      </c>
      <c r="J47" s="84">
        <v>38</v>
      </c>
      <c r="K47" s="84" t="s">
        <v>335</v>
      </c>
      <c r="L47" s="84">
        <v>499</v>
      </c>
      <c r="M47" s="84">
        <v>382</v>
      </c>
      <c r="N47" s="85">
        <v>311</v>
      </c>
      <c r="O47" s="84">
        <v>65</v>
      </c>
      <c r="P47" s="84">
        <v>48</v>
      </c>
      <c r="Q47" s="84">
        <v>4</v>
      </c>
      <c r="R47" s="84">
        <v>551</v>
      </c>
      <c r="S47" s="84">
        <v>201</v>
      </c>
    </row>
    <row r="48" spans="1:19" ht="12.75" customHeight="1" x14ac:dyDescent="0.25">
      <c r="A48" s="65">
        <v>461</v>
      </c>
      <c r="B48" s="83" t="s">
        <v>66</v>
      </c>
      <c r="C48" s="84">
        <v>1693</v>
      </c>
      <c r="D48" s="84">
        <v>138</v>
      </c>
      <c r="E48" s="84" t="s">
        <v>363</v>
      </c>
      <c r="F48" s="84">
        <v>335</v>
      </c>
      <c r="G48" s="84">
        <v>71</v>
      </c>
      <c r="H48" s="84">
        <v>406</v>
      </c>
      <c r="I48" s="84">
        <v>1</v>
      </c>
      <c r="J48" s="84">
        <v>44</v>
      </c>
      <c r="K48" s="84">
        <v>6</v>
      </c>
      <c r="L48" s="84">
        <v>470</v>
      </c>
      <c r="M48" s="84">
        <v>335</v>
      </c>
      <c r="N48" s="85">
        <v>272</v>
      </c>
      <c r="O48" s="84">
        <v>100</v>
      </c>
      <c r="P48" s="84">
        <v>36</v>
      </c>
      <c r="Q48" s="84">
        <v>3</v>
      </c>
      <c r="R48" s="84">
        <v>542</v>
      </c>
      <c r="S48" s="84">
        <v>172</v>
      </c>
    </row>
    <row r="49" spans="1:19" s="87" customFormat="1" ht="12.75" customHeight="1" x14ac:dyDescent="0.25">
      <c r="A49" s="92">
        <v>480</v>
      </c>
      <c r="B49" s="93" t="s">
        <v>67</v>
      </c>
      <c r="C49" s="94">
        <v>7248</v>
      </c>
      <c r="D49" s="94">
        <v>606</v>
      </c>
      <c r="E49" s="86" t="s">
        <v>363</v>
      </c>
      <c r="F49" s="86">
        <v>1095</v>
      </c>
      <c r="G49" s="86">
        <v>383</v>
      </c>
      <c r="H49" s="86">
        <v>1478</v>
      </c>
      <c r="I49" s="86">
        <v>17</v>
      </c>
      <c r="J49" s="86">
        <v>140</v>
      </c>
      <c r="K49" s="86">
        <v>15</v>
      </c>
      <c r="L49" s="86">
        <v>1627</v>
      </c>
      <c r="M49" s="86">
        <v>1430</v>
      </c>
      <c r="N49" s="86">
        <v>826</v>
      </c>
      <c r="O49" s="86">
        <v>177</v>
      </c>
      <c r="P49" s="86">
        <v>133</v>
      </c>
      <c r="Q49" s="86">
        <v>12</v>
      </c>
      <c r="R49" s="86">
        <v>1862</v>
      </c>
      <c r="S49" s="86">
        <v>663</v>
      </c>
    </row>
    <row r="50" spans="1:19" s="87" customFormat="1" ht="12.75" customHeight="1" x14ac:dyDescent="0.25">
      <c r="A50" s="92">
        <v>481</v>
      </c>
      <c r="B50" s="93" t="s">
        <v>68</v>
      </c>
      <c r="C50" s="94">
        <v>1149</v>
      </c>
      <c r="D50" s="94">
        <v>164</v>
      </c>
      <c r="E50" s="86" t="s">
        <v>363</v>
      </c>
      <c r="F50" s="86">
        <v>150</v>
      </c>
      <c r="G50" s="86">
        <v>11</v>
      </c>
      <c r="H50" s="86">
        <v>161</v>
      </c>
      <c r="I50" s="86" t="s">
        <v>335</v>
      </c>
      <c r="J50" s="86">
        <v>30</v>
      </c>
      <c r="K50" s="86">
        <v>1</v>
      </c>
      <c r="L50" s="86">
        <v>232</v>
      </c>
      <c r="M50" s="86">
        <v>348</v>
      </c>
      <c r="N50" s="86">
        <v>46</v>
      </c>
      <c r="O50" s="86">
        <v>40</v>
      </c>
      <c r="P50" s="86">
        <v>4</v>
      </c>
      <c r="Q50" s="86">
        <v>4</v>
      </c>
      <c r="R50" s="86">
        <v>289</v>
      </c>
      <c r="S50" s="86">
        <v>131</v>
      </c>
    </row>
    <row r="51" spans="1:19" ht="12.75" customHeight="1" x14ac:dyDescent="0.25">
      <c r="A51" s="65">
        <v>482</v>
      </c>
      <c r="B51" s="83" t="s">
        <v>69</v>
      </c>
      <c r="C51" s="84">
        <v>2608</v>
      </c>
      <c r="D51" s="84">
        <v>168</v>
      </c>
      <c r="E51" s="84" t="s">
        <v>363</v>
      </c>
      <c r="F51" s="84">
        <v>394</v>
      </c>
      <c r="G51" s="84">
        <v>67</v>
      </c>
      <c r="H51" s="84">
        <v>461</v>
      </c>
      <c r="I51" s="84">
        <v>1</v>
      </c>
      <c r="J51" s="84">
        <v>52</v>
      </c>
      <c r="K51" s="84" t="s">
        <v>335</v>
      </c>
      <c r="L51" s="84">
        <v>593</v>
      </c>
      <c r="M51" s="84">
        <v>425</v>
      </c>
      <c r="N51" s="85">
        <v>370</v>
      </c>
      <c r="O51" s="84">
        <v>71</v>
      </c>
      <c r="P51" s="84">
        <v>39</v>
      </c>
      <c r="Q51" s="84">
        <v>5</v>
      </c>
      <c r="R51" s="84">
        <v>737</v>
      </c>
      <c r="S51" s="84">
        <v>276</v>
      </c>
    </row>
    <row r="52" spans="1:19" ht="12.75" customHeight="1" x14ac:dyDescent="0.25">
      <c r="A52" s="65">
        <v>483</v>
      </c>
      <c r="B52" s="83" t="s">
        <v>70</v>
      </c>
      <c r="C52" s="84">
        <v>4507</v>
      </c>
      <c r="D52" s="84">
        <v>312</v>
      </c>
      <c r="E52" s="84" t="s">
        <v>363</v>
      </c>
      <c r="F52" s="84">
        <v>709</v>
      </c>
      <c r="G52" s="84">
        <v>130</v>
      </c>
      <c r="H52" s="84">
        <v>839</v>
      </c>
      <c r="I52" s="84">
        <v>6</v>
      </c>
      <c r="J52" s="84">
        <v>74</v>
      </c>
      <c r="K52" s="84">
        <v>18</v>
      </c>
      <c r="L52" s="84">
        <v>1041</v>
      </c>
      <c r="M52" s="84">
        <v>768</v>
      </c>
      <c r="N52" s="85">
        <v>552</v>
      </c>
      <c r="O52" s="84">
        <v>134</v>
      </c>
      <c r="P52" s="84">
        <v>72</v>
      </c>
      <c r="Q52" s="84">
        <v>3</v>
      </c>
      <c r="R52" s="84">
        <v>1279</v>
      </c>
      <c r="S52" s="84">
        <v>497</v>
      </c>
    </row>
    <row r="53" spans="1:19" ht="12.75" customHeight="1" x14ac:dyDescent="0.25">
      <c r="A53" s="65">
        <v>484</v>
      </c>
      <c r="B53" s="83" t="s">
        <v>71</v>
      </c>
      <c r="C53" s="84">
        <v>14716</v>
      </c>
      <c r="D53" s="84">
        <v>972</v>
      </c>
      <c r="E53" s="84" t="s">
        <v>363</v>
      </c>
      <c r="F53" s="84">
        <v>2275</v>
      </c>
      <c r="G53" s="84">
        <v>411</v>
      </c>
      <c r="H53" s="84">
        <v>2686</v>
      </c>
      <c r="I53" s="84">
        <v>44</v>
      </c>
      <c r="J53" s="84">
        <v>237</v>
      </c>
      <c r="K53" s="84">
        <v>91</v>
      </c>
      <c r="L53" s="84">
        <v>2608</v>
      </c>
      <c r="M53" s="84">
        <v>2327</v>
      </c>
      <c r="N53" s="84">
        <v>1149</v>
      </c>
      <c r="O53" s="84">
        <v>340</v>
      </c>
      <c r="P53" s="84">
        <v>144</v>
      </c>
      <c r="Q53" s="84">
        <v>33</v>
      </c>
      <c r="R53" s="84">
        <v>3006</v>
      </c>
      <c r="S53" s="84">
        <v>1363</v>
      </c>
    </row>
    <row r="54" spans="1:19" ht="12.75" customHeight="1" x14ac:dyDescent="0.25">
      <c r="A54" s="65">
        <v>486</v>
      </c>
      <c r="B54" s="83" t="s">
        <v>72</v>
      </c>
      <c r="C54" s="84">
        <v>5281</v>
      </c>
      <c r="D54" s="84">
        <v>441</v>
      </c>
      <c r="E54" s="84" t="s">
        <v>363</v>
      </c>
      <c r="F54" s="84">
        <v>911</v>
      </c>
      <c r="G54" s="84">
        <v>151</v>
      </c>
      <c r="H54" s="84">
        <v>1062</v>
      </c>
      <c r="I54" s="84">
        <v>13</v>
      </c>
      <c r="J54" s="84">
        <v>94</v>
      </c>
      <c r="K54" s="84">
        <v>4</v>
      </c>
      <c r="L54" s="84">
        <v>1185</v>
      </c>
      <c r="M54" s="84">
        <v>922</v>
      </c>
      <c r="N54" s="85">
        <v>545</v>
      </c>
      <c r="O54" s="84">
        <v>172</v>
      </c>
      <c r="P54" s="84">
        <v>111</v>
      </c>
      <c r="Q54" s="84">
        <v>11</v>
      </c>
      <c r="R54" s="84">
        <v>1228</v>
      </c>
      <c r="S54" s="84">
        <v>423</v>
      </c>
    </row>
    <row r="55" spans="1:19" ht="12.75" customHeight="1" x14ac:dyDescent="0.25">
      <c r="A55" s="65">
        <v>488</v>
      </c>
      <c r="B55" s="83" t="s">
        <v>73</v>
      </c>
      <c r="C55" s="84">
        <v>1512</v>
      </c>
      <c r="D55" s="84">
        <v>204</v>
      </c>
      <c r="E55" s="84" t="s">
        <v>363</v>
      </c>
      <c r="F55" s="84">
        <v>290</v>
      </c>
      <c r="G55" s="84">
        <v>60</v>
      </c>
      <c r="H55" s="84">
        <v>350</v>
      </c>
      <c r="I55" s="84">
        <v>5</v>
      </c>
      <c r="J55" s="84">
        <v>33</v>
      </c>
      <c r="K55" s="84">
        <v>2</v>
      </c>
      <c r="L55" s="84">
        <v>383</v>
      </c>
      <c r="M55" s="84">
        <v>378</v>
      </c>
      <c r="N55" s="85">
        <v>146</v>
      </c>
      <c r="O55" s="84">
        <v>73</v>
      </c>
      <c r="P55" s="84">
        <v>38</v>
      </c>
      <c r="Q55" s="84">
        <v>6</v>
      </c>
      <c r="R55" s="84">
        <v>433</v>
      </c>
      <c r="S55" s="84">
        <v>114</v>
      </c>
    </row>
    <row r="56" spans="1:19" s="87" customFormat="1" ht="23.25" customHeight="1" x14ac:dyDescent="0.25">
      <c r="A56" s="88" t="s">
        <v>388</v>
      </c>
      <c r="B56" s="89"/>
      <c r="C56" s="90">
        <v>40433</v>
      </c>
      <c r="D56" s="90">
        <v>3140</v>
      </c>
      <c r="E56" s="91" t="s">
        <v>363</v>
      </c>
      <c r="F56" s="91">
        <v>6456</v>
      </c>
      <c r="G56" s="91">
        <v>1368</v>
      </c>
      <c r="H56" s="91">
        <v>7824</v>
      </c>
      <c r="I56" s="91">
        <v>88</v>
      </c>
      <c r="J56" s="91">
        <v>742</v>
      </c>
      <c r="K56" s="91">
        <v>137</v>
      </c>
      <c r="L56" s="91">
        <v>8638</v>
      </c>
      <c r="M56" s="91">
        <v>7315</v>
      </c>
      <c r="N56" s="91">
        <v>4217</v>
      </c>
      <c r="O56" s="91">
        <v>1172</v>
      </c>
      <c r="P56" s="91">
        <v>625</v>
      </c>
      <c r="Q56" s="91">
        <v>81</v>
      </c>
      <c r="R56" s="91">
        <v>9927</v>
      </c>
      <c r="S56" s="91">
        <v>3840</v>
      </c>
    </row>
    <row r="57" spans="1:19" ht="12.75" customHeight="1" x14ac:dyDescent="0.25">
      <c r="A57" s="65">
        <v>509</v>
      </c>
      <c r="B57" s="83" t="s">
        <v>74</v>
      </c>
      <c r="C57" s="84">
        <v>1284</v>
      </c>
      <c r="D57" s="84">
        <v>78</v>
      </c>
      <c r="E57" s="84" t="s">
        <v>363</v>
      </c>
      <c r="F57" s="84">
        <v>245</v>
      </c>
      <c r="G57" s="84">
        <v>44</v>
      </c>
      <c r="H57" s="84">
        <v>289</v>
      </c>
      <c r="I57" s="84" t="s">
        <v>335</v>
      </c>
      <c r="J57" s="84">
        <v>11</v>
      </c>
      <c r="K57" s="84">
        <v>5</v>
      </c>
      <c r="L57" s="84">
        <v>329</v>
      </c>
      <c r="M57" s="84">
        <v>248</v>
      </c>
      <c r="N57" s="85">
        <v>303</v>
      </c>
      <c r="O57" s="84">
        <v>15</v>
      </c>
      <c r="P57" s="84">
        <v>24</v>
      </c>
      <c r="Q57" s="84">
        <v>2</v>
      </c>
      <c r="R57" s="84">
        <v>386</v>
      </c>
      <c r="S57" s="84">
        <v>142</v>
      </c>
    </row>
    <row r="58" spans="1:19" ht="12.75" customHeight="1" x14ac:dyDescent="0.25">
      <c r="A58" s="65">
        <v>512</v>
      </c>
      <c r="B58" s="83" t="s">
        <v>75</v>
      </c>
      <c r="C58" s="84">
        <v>787</v>
      </c>
      <c r="D58" s="84">
        <v>43</v>
      </c>
      <c r="E58" s="84" t="s">
        <v>363</v>
      </c>
      <c r="F58" s="84">
        <v>160</v>
      </c>
      <c r="G58" s="84">
        <v>19</v>
      </c>
      <c r="H58" s="84">
        <v>179</v>
      </c>
      <c r="I58" s="84" t="s">
        <v>335</v>
      </c>
      <c r="J58" s="84">
        <v>12</v>
      </c>
      <c r="K58" s="84">
        <v>3</v>
      </c>
      <c r="L58" s="84">
        <v>188</v>
      </c>
      <c r="M58" s="84">
        <v>146</v>
      </c>
      <c r="N58" s="85">
        <v>219</v>
      </c>
      <c r="O58" s="84">
        <v>22</v>
      </c>
      <c r="P58" s="84">
        <v>17</v>
      </c>
      <c r="Q58" s="84">
        <v>2</v>
      </c>
      <c r="R58" s="84">
        <v>286</v>
      </c>
      <c r="S58" s="84">
        <v>68</v>
      </c>
    </row>
    <row r="59" spans="1:19" ht="12.75" customHeight="1" x14ac:dyDescent="0.25">
      <c r="A59" s="65">
        <v>513</v>
      </c>
      <c r="B59" s="83" t="s">
        <v>76</v>
      </c>
      <c r="C59" s="84">
        <v>1942</v>
      </c>
      <c r="D59" s="84">
        <v>103</v>
      </c>
      <c r="E59" s="84" t="s">
        <v>363</v>
      </c>
      <c r="F59" s="84">
        <v>322</v>
      </c>
      <c r="G59" s="84">
        <v>51</v>
      </c>
      <c r="H59" s="84">
        <v>373</v>
      </c>
      <c r="I59" s="84">
        <v>3</v>
      </c>
      <c r="J59" s="84">
        <v>30</v>
      </c>
      <c r="K59" s="84">
        <v>1</v>
      </c>
      <c r="L59" s="84">
        <v>496</v>
      </c>
      <c r="M59" s="84">
        <v>329</v>
      </c>
      <c r="N59" s="85">
        <v>418</v>
      </c>
      <c r="O59" s="84">
        <v>49</v>
      </c>
      <c r="P59" s="84">
        <v>45</v>
      </c>
      <c r="Q59" s="84">
        <v>3</v>
      </c>
      <c r="R59" s="84">
        <v>569</v>
      </c>
      <c r="S59" s="84">
        <v>188</v>
      </c>
    </row>
    <row r="60" spans="1:19" ht="12.75" customHeight="1" x14ac:dyDescent="0.25">
      <c r="A60" s="65">
        <v>560</v>
      </c>
      <c r="B60" s="83" t="s">
        <v>77</v>
      </c>
      <c r="C60" s="84">
        <v>871</v>
      </c>
      <c r="D60" s="84">
        <v>69</v>
      </c>
      <c r="E60" s="84" t="s">
        <v>363</v>
      </c>
      <c r="F60" s="84">
        <v>115</v>
      </c>
      <c r="G60" s="84">
        <v>23</v>
      </c>
      <c r="H60" s="84">
        <v>138</v>
      </c>
      <c r="I60" s="84">
        <v>3</v>
      </c>
      <c r="J60" s="84">
        <v>19</v>
      </c>
      <c r="K60" s="84">
        <v>10</v>
      </c>
      <c r="L60" s="84">
        <v>269</v>
      </c>
      <c r="M60" s="84">
        <v>206</v>
      </c>
      <c r="N60" s="85">
        <v>232</v>
      </c>
      <c r="O60" s="84">
        <v>23</v>
      </c>
      <c r="P60" s="84">
        <v>11</v>
      </c>
      <c r="Q60" s="84">
        <v>2</v>
      </c>
      <c r="R60" s="84">
        <v>280</v>
      </c>
      <c r="S60" s="84">
        <v>87</v>
      </c>
    </row>
    <row r="61" spans="1:19" s="87" customFormat="1" ht="12.75" customHeight="1" x14ac:dyDescent="0.25">
      <c r="A61" s="92">
        <v>561</v>
      </c>
      <c r="B61" s="93" t="s">
        <v>78</v>
      </c>
      <c r="C61" s="94">
        <v>1863</v>
      </c>
      <c r="D61" s="94">
        <v>140</v>
      </c>
      <c r="E61" s="86" t="s">
        <v>363</v>
      </c>
      <c r="F61" s="86">
        <v>374</v>
      </c>
      <c r="G61" s="86">
        <v>53</v>
      </c>
      <c r="H61" s="86">
        <v>427</v>
      </c>
      <c r="I61" s="86">
        <v>4</v>
      </c>
      <c r="J61" s="86">
        <v>49</v>
      </c>
      <c r="K61" s="86">
        <v>1</v>
      </c>
      <c r="L61" s="86">
        <v>541</v>
      </c>
      <c r="M61" s="86">
        <v>378</v>
      </c>
      <c r="N61" s="86">
        <v>315</v>
      </c>
      <c r="O61" s="86">
        <v>78</v>
      </c>
      <c r="P61" s="86">
        <v>32</v>
      </c>
      <c r="Q61" s="86">
        <v>2</v>
      </c>
      <c r="R61" s="86">
        <v>569</v>
      </c>
      <c r="S61" s="86">
        <v>220</v>
      </c>
    </row>
    <row r="62" spans="1:19" s="87" customFormat="1" ht="12.75" customHeight="1" x14ac:dyDescent="0.25">
      <c r="A62" s="92">
        <v>562</v>
      </c>
      <c r="B62" s="93" t="s">
        <v>79</v>
      </c>
      <c r="C62" s="94">
        <v>3407</v>
      </c>
      <c r="D62" s="94">
        <v>260</v>
      </c>
      <c r="E62" s="86" t="s">
        <v>363</v>
      </c>
      <c r="F62" s="86">
        <v>551</v>
      </c>
      <c r="G62" s="86">
        <v>119</v>
      </c>
      <c r="H62" s="86">
        <v>670</v>
      </c>
      <c r="I62" s="86">
        <v>9</v>
      </c>
      <c r="J62" s="86">
        <v>77</v>
      </c>
      <c r="K62" s="86">
        <v>89</v>
      </c>
      <c r="L62" s="86">
        <v>967</v>
      </c>
      <c r="M62" s="86">
        <v>747</v>
      </c>
      <c r="N62" s="86">
        <v>435</v>
      </c>
      <c r="O62" s="86">
        <v>116</v>
      </c>
      <c r="P62" s="86">
        <v>57</v>
      </c>
      <c r="Q62" s="86">
        <v>6</v>
      </c>
      <c r="R62" s="86">
        <v>1015</v>
      </c>
      <c r="S62" s="86">
        <v>377</v>
      </c>
    </row>
    <row r="63" spans="1:19" ht="12.75" customHeight="1" x14ac:dyDescent="0.25">
      <c r="A63" s="65">
        <v>563</v>
      </c>
      <c r="B63" s="83" t="s">
        <v>80</v>
      </c>
      <c r="C63" s="84">
        <v>1706</v>
      </c>
      <c r="D63" s="84">
        <v>113</v>
      </c>
      <c r="E63" s="84" t="s">
        <v>363</v>
      </c>
      <c r="F63" s="84">
        <v>279</v>
      </c>
      <c r="G63" s="84">
        <v>65</v>
      </c>
      <c r="H63" s="84">
        <v>344</v>
      </c>
      <c r="I63" s="84">
        <v>2</v>
      </c>
      <c r="J63" s="84">
        <v>33</v>
      </c>
      <c r="K63" s="84">
        <v>1</v>
      </c>
      <c r="L63" s="84">
        <v>328</v>
      </c>
      <c r="M63" s="84">
        <v>322</v>
      </c>
      <c r="N63" s="85">
        <v>407</v>
      </c>
      <c r="O63" s="84">
        <v>76</v>
      </c>
      <c r="P63" s="84">
        <v>55</v>
      </c>
      <c r="Q63" s="84">
        <v>6</v>
      </c>
      <c r="R63" s="84">
        <v>572</v>
      </c>
      <c r="S63" s="84">
        <v>195</v>
      </c>
    </row>
    <row r="64" spans="1:19" ht="12.75" customHeight="1" x14ac:dyDescent="0.25">
      <c r="A64" s="65">
        <v>580</v>
      </c>
      <c r="B64" s="83" t="s">
        <v>81</v>
      </c>
      <c r="C64" s="84">
        <v>15474</v>
      </c>
      <c r="D64" s="84">
        <v>1022</v>
      </c>
      <c r="E64" s="84" t="s">
        <v>363</v>
      </c>
      <c r="F64" s="84">
        <v>1995</v>
      </c>
      <c r="G64" s="84">
        <v>391</v>
      </c>
      <c r="H64" s="84">
        <v>2386</v>
      </c>
      <c r="I64" s="84">
        <v>19</v>
      </c>
      <c r="J64" s="84">
        <v>198</v>
      </c>
      <c r="K64" s="84">
        <v>24</v>
      </c>
      <c r="L64" s="84">
        <v>3459</v>
      </c>
      <c r="M64" s="84">
        <v>2818</v>
      </c>
      <c r="N64" s="85">
        <v>1511</v>
      </c>
      <c r="O64" s="84">
        <v>209</v>
      </c>
      <c r="P64" s="84">
        <v>163</v>
      </c>
      <c r="Q64" s="84">
        <v>7</v>
      </c>
      <c r="R64" s="84">
        <v>2877</v>
      </c>
      <c r="S64" s="84">
        <v>1004</v>
      </c>
    </row>
    <row r="65" spans="1:19" ht="12.75" customHeight="1" x14ac:dyDescent="0.25">
      <c r="A65" s="65">
        <v>581</v>
      </c>
      <c r="B65" s="83" t="s">
        <v>82</v>
      </c>
      <c r="C65" s="84">
        <v>14279</v>
      </c>
      <c r="D65" s="84">
        <v>998</v>
      </c>
      <c r="E65" s="84" t="s">
        <v>363</v>
      </c>
      <c r="F65" s="84">
        <v>2110</v>
      </c>
      <c r="G65" s="84">
        <v>472</v>
      </c>
      <c r="H65" s="84">
        <v>2582</v>
      </c>
      <c r="I65" s="84">
        <v>45</v>
      </c>
      <c r="J65" s="84">
        <v>274</v>
      </c>
      <c r="K65" s="84">
        <v>92</v>
      </c>
      <c r="L65" s="84">
        <v>3113</v>
      </c>
      <c r="M65" s="84">
        <v>2918</v>
      </c>
      <c r="N65" s="85">
        <v>1035</v>
      </c>
      <c r="O65" s="84">
        <v>277</v>
      </c>
      <c r="P65" s="84">
        <v>154</v>
      </c>
      <c r="Q65" s="84">
        <v>12</v>
      </c>
      <c r="R65" s="84">
        <v>3382</v>
      </c>
      <c r="S65" s="84">
        <v>1363</v>
      </c>
    </row>
    <row r="66" spans="1:19" ht="12.75" customHeight="1" x14ac:dyDescent="0.25">
      <c r="A66" s="65">
        <v>582</v>
      </c>
      <c r="B66" s="83" t="s">
        <v>83</v>
      </c>
      <c r="C66" s="84">
        <v>1938</v>
      </c>
      <c r="D66" s="84">
        <v>196</v>
      </c>
      <c r="E66" s="84" t="s">
        <v>363</v>
      </c>
      <c r="F66" s="84">
        <v>364</v>
      </c>
      <c r="G66" s="84">
        <v>73</v>
      </c>
      <c r="H66" s="84">
        <v>437</v>
      </c>
      <c r="I66" s="84">
        <v>8</v>
      </c>
      <c r="J66" s="84">
        <v>52</v>
      </c>
      <c r="K66" s="84">
        <v>1</v>
      </c>
      <c r="L66" s="84">
        <v>583</v>
      </c>
      <c r="M66" s="84">
        <v>462</v>
      </c>
      <c r="N66" s="84">
        <v>424</v>
      </c>
      <c r="O66" s="84">
        <v>97</v>
      </c>
      <c r="P66" s="84">
        <v>78</v>
      </c>
      <c r="Q66" s="84">
        <v>10</v>
      </c>
      <c r="R66" s="84">
        <v>739</v>
      </c>
      <c r="S66" s="84">
        <v>233</v>
      </c>
    </row>
    <row r="67" spans="1:19" ht="12.75" customHeight="1" x14ac:dyDescent="0.25">
      <c r="A67" s="65">
        <v>583</v>
      </c>
      <c r="B67" s="83" t="s">
        <v>84</v>
      </c>
      <c r="C67" s="84">
        <v>6380</v>
      </c>
      <c r="D67" s="84">
        <v>468</v>
      </c>
      <c r="E67" s="84" t="s">
        <v>363</v>
      </c>
      <c r="F67" s="84">
        <v>922</v>
      </c>
      <c r="G67" s="84">
        <v>185</v>
      </c>
      <c r="H67" s="84">
        <v>1107</v>
      </c>
      <c r="I67" s="84">
        <v>19</v>
      </c>
      <c r="J67" s="84">
        <v>122</v>
      </c>
      <c r="K67" s="84">
        <v>5</v>
      </c>
      <c r="L67" s="84">
        <v>1300</v>
      </c>
      <c r="M67" s="84">
        <v>995</v>
      </c>
      <c r="N67" s="85">
        <v>773</v>
      </c>
      <c r="O67" s="84">
        <v>95</v>
      </c>
      <c r="P67" s="84">
        <v>59</v>
      </c>
      <c r="Q67" s="84">
        <v>12</v>
      </c>
      <c r="R67" s="84">
        <v>1378</v>
      </c>
      <c r="S67" s="84">
        <v>505</v>
      </c>
    </row>
    <row r="68" spans="1:19" ht="12.75" customHeight="1" x14ac:dyDescent="0.25">
      <c r="A68" s="65">
        <v>584</v>
      </c>
      <c r="B68" s="83" t="s">
        <v>85</v>
      </c>
      <c r="C68" s="84">
        <v>1182</v>
      </c>
      <c r="D68" s="84">
        <v>87</v>
      </c>
      <c r="E68" s="84" t="s">
        <v>363</v>
      </c>
      <c r="F68" s="84">
        <v>218</v>
      </c>
      <c r="G68" s="84">
        <v>54</v>
      </c>
      <c r="H68" s="84">
        <v>272</v>
      </c>
      <c r="I68" s="84">
        <v>5</v>
      </c>
      <c r="J68" s="84">
        <v>17</v>
      </c>
      <c r="K68" s="84">
        <v>1</v>
      </c>
      <c r="L68" s="84">
        <v>246</v>
      </c>
      <c r="M68" s="84">
        <v>189</v>
      </c>
      <c r="N68" s="85">
        <v>225</v>
      </c>
      <c r="O68" s="84">
        <v>25</v>
      </c>
      <c r="P68" s="84">
        <v>8</v>
      </c>
      <c r="Q68" s="84" t="s">
        <v>335</v>
      </c>
      <c r="R68" s="84">
        <v>327</v>
      </c>
      <c r="S68" s="84">
        <v>96</v>
      </c>
    </row>
    <row r="69" spans="1:19" ht="12.75" customHeight="1" x14ac:dyDescent="0.25">
      <c r="A69" s="65">
        <v>586</v>
      </c>
      <c r="B69" s="83" t="s">
        <v>86</v>
      </c>
      <c r="C69" s="84">
        <v>4099</v>
      </c>
      <c r="D69" s="84">
        <v>323</v>
      </c>
      <c r="E69" s="84" t="s">
        <v>363</v>
      </c>
      <c r="F69" s="84">
        <v>603</v>
      </c>
      <c r="G69" s="84">
        <v>138</v>
      </c>
      <c r="H69" s="84">
        <v>741</v>
      </c>
      <c r="I69" s="84">
        <v>10</v>
      </c>
      <c r="J69" s="84">
        <v>88</v>
      </c>
      <c r="K69" s="84">
        <v>5</v>
      </c>
      <c r="L69" s="84">
        <v>906</v>
      </c>
      <c r="M69" s="84">
        <v>675</v>
      </c>
      <c r="N69" s="85">
        <v>546</v>
      </c>
      <c r="O69" s="84">
        <v>41</v>
      </c>
      <c r="P69" s="84">
        <v>38</v>
      </c>
      <c r="Q69" s="84">
        <v>1</v>
      </c>
      <c r="R69" s="84">
        <v>947</v>
      </c>
      <c r="S69" s="84">
        <v>330</v>
      </c>
    </row>
    <row r="70" spans="1:19" s="87" customFormat="1" ht="23.25" customHeight="1" x14ac:dyDescent="0.25">
      <c r="A70" s="88" t="s">
        <v>389</v>
      </c>
      <c r="B70" s="89"/>
      <c r="C70" s="90">
        <v>55212</v>
      </c>
      <c r="D70" s="90">
        <v>3900</v>
      </c>
      <c r="E70" s="91" t="s">
        <v>363</v>
      </c>
      <c r="F70" s="91">
        <v>8258</v>
      </c>
      <c r="G70" s="91">
        <v>1687</v>
      </c>
      <c r="H70" s="91">
        <v>9945</v>
      </c>
      <c r="I70" s="91">
        <v>127</v>
      </c>
      <c r="J70" s="91">
        <v>982</v>
      </c>
      <c r="K70" s="91">
        <v>238</v>
      </c>
      <c r="L70" s="91">
        <v>12725</v>
      </c>
      <c r="M70" s="91">
        <v>10433</v>
      </c>
      <c r="N70" s="91">
        <v>6843</v>
      </c>
      <c r="O70" s="91">
        <v>1123</v>
      </c>
      <c r="P70" s="91">
        <v>741</v>
      </c>
      <c r="Q70" s="91">
        <v>65</v>
      </c>
      <c r="R70" s="91">
        <v>13327</v>
      </c>
      <c r="S70" s="91">
        <v>4808</v>
      </c>
    </row>
    <row r="71" spans="1:19" ht="12.75" customHeight="1" x14ac:dyDescent="0.25">
      <c r="A71" s="65">
        <v>604</v>
      </c>
      <c r="B71" s="83" t="s">
        <v>87</v>
      </c>
      <c r="C71" s="84">
        <v>1309</v>
      </c>
      <c r="D71" s="84">
        <v>87</v>
      </c>
      <c r="E71" s="84" t="s">
        <v>363</v>
      </c>
      <c r="F71" s="84">
        <v>244</v>
      </c>
      <c r="G71" s="84">
        <v>38</v>
      </c>
      <c r="H71" s="84">
        <v>282</v>
      </c>
      <c r="I71" s="84" t="s">
        <v>335</v>
      </c>
      <c r="J71" s="84">
        <v>27</v>
      </c>
      <c r="K71" s="84">
        <v>1</v>
      </c>
      <c r="L71" s="84">
        <v>326</v>
      </c>
      <c r="M71" s="84">
        <v>208</v>
      </c>
      <c r="N71" s="85">
        <v>319</v>
      </c>
      <c r="O71" s="84">
        <v>22</v>
      </c>
      <c r="P71" s="84">
        <v>21</v>
      </c>
      <c r="Q71" s="84">
        <v>1</v>
      </c>
      <c r="R71" s="84">
        <v>376</v>
      </c>
      <c r="S71" s="84">
        <v>129</v>
      </c>
    </row>
    <row r="72" spans="1:19" ht="12.75" customHeight="1" x14ac:dyDescent="0.25">
      <c r="A72" s="65">
        <v>617</v>
      </c>
      <c r="B72" s="83" t="s">
        <v>88</v>
      </c>
      <c r="C72" s="84">
        <v>1431</v>
      </c>
      <c r="D72" s="84">
        <v>115</v>
      </c>
      <c r="E72" s="84" t="s">
        <v>363</v>
      </c>
      <c r="F72" s="84">
        <v>224</v>
      </c>
      <c r="G72" s="84">
        <v>36</v>
      </c>
      <c r="H72" s="84">
        <v>260</v>
      </c>
      <c r="I72" s="84" t="s">
        <v>335</v>
      </c>
      <c r="J72" s="84">
        <v>23</v>
      </c>
      <c r="K72" s="84">
        <v>4</v>
      </c>
      <c r="L72" s="84">
        <v>353</v>
      </c>
      <c r="M72" s="84">
        <v>314</v>
      </c>
      <c r="N72" s="85">
        <v>254</v>
      </c>
      <c r="O72" s="84">
        <v>55</v>
      </c>
      <c r="P72" s="84">
        <v>29</v>
      </c>
      <c r="Q72" s="84">
        <v>3</v>
      </c>
      <c r="R72" s="84">
        <v>365</v>
      </c>
      <c r="S72" s="84">
        <v>126</v>
      </c>
    </row>
    <row r="73" spans="1:19" ht="12.75" customHeight="1" x14ac:dyDescent="0.25">
      <c r="A73" s="65">
        <v>642</v>
      </c>
      <c r="B73" s="83" t="s">
        <v>89</v>
      </c>
      <c r="C73" s="84">
        <v>1014</v>
      </c>
      <c r="D73" s="84">
        <v>57</v>
      </c>
      <c r="E73" s="84" t="s">
        <v>363</v>
      </c>
      <c r="F73" s="84">
        <v>166</v>
      </c>
      <c r="G73" s="84">
        <v>23</v>
      </c>
      <c r="H73" s="84">
        <v>189</v>
      </c>
      <c r="I73" s="84" t="s">
        <v>335</v>
      </c>
      <c r="J73" s="84">
        <v>31</v>
      </c>
      <c r="K73" s="84">
        <v>1</v>
      </c>
      <c r="L73" s="84">
        <v>204</v>
      </c>
      <c r="M73" s="84">
        <v>279</v>
      </c>
      <c r="N73" s="85">
        <v>170</v>
      </c>
      <c r="O73" s="84">
        <v>8</v>
      </c>
      <c r="P73" s="84">
        <v>7</v>
      </c>
      <c r="Q73" s="84" t="s">
        <v>335</v>
      </c>
      <c r="R73" s="84">
        <v>310</v>
      </c>
      <c r="S73" s="84">
        <v>116</v>
      </c>
    </row>
    <row r="74" spans="1:19" ht="12.75" customHeight="1" x14ac:dyDescent="0.25">
      <c r="A74" s="65">
        <v>643</v>
      </c>
      <c r="B74" s="83" t="s">
        <v>90</v>
      </c>
      <c r="C74" s="84">
        <v>1857</v>
      </c>
      <c r="D74" s="84">
        <v>170</v>
      </c>
      <c r="E74" s="84" t="s">
        <v>363</v>
      </c>
      <c r="F74" s="84">
        <v>295</v>
      </c>
      <c r="G74" s="84">
        <v>84</v>
      </c>
      <c r="H74" s="84">
        <v>379</v>
      </c>
      <c r="I74" s="84">
        <v>11</v>
      </c>
      <c r="J74" s="84">
        <v>34</v>
      </c>
      <c r="K74" s="84">
        <v>4</v>
      </c>
      <c r="L74" s="84">
        <v>432</v>
      </c>
      <c r="M74" s="84">
        <v>424</v>
      </c>
      <c r="N74" s="85">
        <v>306</v>
      </c>
      <c r="O74" s="84">
        <v>36</v>
      </c>
      <c r="P74" s="84">
        <v>25</v>
      </c>
      <c r="Q74" s="84">
        <v>3</v>
      </c>
      <c r="R74" s="84">
        <v>436</v>
      </c>
      <c r="S74" s="84">
        <v>148</v>
      </c>
    </row>
    <row r="75" spans="1:19" ht="12.75" customHeight="1" x14ac:dyDescent="0.25">
      <c r="A75" s="65">
        <v>662</v>
      </c>
      <c r="B75" s="83" t="s">
        <v>91</v>
      </c>
      <c r="C75" s="84">
        <v>4312</v>
      </c>
      <c r="D75" s="84">
        <v>243</v>
      </c>
      <c r="E75" s="84" t="s">
        <v>363</v>
      </c>
      <c r="F75" s="84">
        <v>585</v>
      </c>
      <c r="G75" s="84">
        <v>108</v>
      </c>
      <c r="H75" s="84">
        <v>693</v>
      </c>
      <c r="I75" s="84">
        <v>8</v>
      </c>
      <c r="J75" s="84">
        <v>81</v>
      </c>
      <c r="K75" s="84">
        <v>27</v>
      </c>
      <c r="L75" s="84">
        <v>995</v>
      </c>
      <c r="M75" s="84">
        <v>800</v>
      </c>
      <c r="N75" s="85">
        <v>648</v>
      </c>
      <c r="O75" s="84">
        <v>84</v>
      </c>
      <c r="P75" s="84">
        <v>68</v>
      </c>
      <c r="Q75" s="84">
        <v>4</v>
      </c>
      <c r="R75" s="84">
        <v>1085</v>
      </c>
      <c r="S75" s="84">
        <v>294</v>
      </c>
    </row>
    <row r="76" spans="1:19" ht="12.75" customHeight="1" x14ac:dyDescent="0.25">
      <c r="A76" s="65">
        <v>665</v>
      </c>
      <c r="B76" s="83" t="s">
        <v>92</v>
      </c>
      <c r="C76" s="84">
        <v>2329</v>
      </c>
      <c r="D76" s="84">
        <v>161</v>
      </c>
      <c r="E76" s="84" t="s">
        <v>363</v>
      </c>
      <c r="F76" s="84">
        <v>284</v>
      </c>
      <c r="G76" s="84">
        <v>79</v>
      </c>
      <c r="H76" s="84">
        <v>363</v>
      </c>
      <c r="I76" s="84">
        <v>4</v>
      </c>
      <c r="J76" s="84">
        <v>36</v>
      </c>
      <c r="K76" s="84">
        <v>3</v>
      </c>
      <c r="L76" s="84">
        <v>467</v>
      </c>
      <c r="M76" s="84">
        <v>499</v>
      </c>
      <c r="N76" s="85">
        <v>364</v>
      </c>
      <c r="O76" s="84">
        <v>39</v>
      </c>
      <c r="P76" s="84">
        <v>45</v>
      </c>
      <c r="Q76" s="84">
        <v>3</v>
      </c>
      <c r="R76" s="84">
        <v>615</v>
      </c>
      <c r="S76" s="84">
        <v>177</v>
      </c>
    </row>
    <row r="77" spans="1:19" s="87" customFormat="1" ht="12.75" customHeight="1" x14ac:dyDescent="0.25">
      <c r="A77" s="92">
        <v>680</v>
      </c>
      <c r="B77" s="93" t="s">
        <v>93</v>
      </c>
      <c r="C77" s="94">
        <v>14446</v>
      </c>
      <c r="D77" s="94">
        <v>1181</v>
      </c>
      <c r="E77" s="86" t="s">
        <v>363</v>
      </c>
      <c r="F77" s="86">
        <v>1775</v>
      </c>
      <c r="G77" s="86">
        <v>504</v>
      </c>
      <c r="H77" s="86">
        <v>2279</v>
      </c>
      <c r="I77" s="86">
        <v>64</v>
      </c>
      <c r="J77" s="86">
        <v>203</v>
      </c>
      <c r="K77" s="86">
        <v>23</v>
      </c>
      <c r="L77" s="86">
        <v>3028</v>
      </c>
      <c r="M77" s="86">
        <v>3093</v>
      </c>
      <c r="N77" s="86">
        <v>1238</v>
      </c>
      <c r="O77" s="86">
        <v>152</v>
      </c>
      <c r="P77" s="86">
        <v>198</v>
      </c>
      <c r="Q77" s="86">
        <v>11</v>
      </c>
      <c r="R77" s="86">
        <v>3554</v>
      </c>
      <c r="S77" s="86">
        <v>1095</v>
      </c>
    </row>
    <row r="78" spans="1:19" s="87" customFormat="1" ht="12.75" customHeight="1" x14ac:dyDescent="0.25">
      <c r="A78" s="92">
        <v>682</v>
      </c>
      <c r="B78" s="93" t="s">
        <v>94</v>
      </c>
      <c r="C78" s="94">
        <v>4414</v>
      </c>
      <c r="D78" s="94">
        <v>323</v>
      </c>
      <c r="E78" s="86" t="s">
        <v>363</v>
      </c>
      <c r="F78" s="86">
        <v>674</v>
      </c>
      <c r="G78" s="86">
        <v>141</v>
      </c>
      <c r="H78" s="86">
        <v>815</v>
      </c>
      <c r="I78" s="86">
        <v>9</v>
      </c>
      <c r="J78" s="86">
        <v>95</v>
      </c>
      <c r="K78" s="86">
        <v>8</v>
      </c>
      <c r="L78" s="86">
        <v>969</v>
      </c>
      <c r="M78" s="86">
        <v>642</v>
      </c>
      <c r="N78" s="86">
        <v>715</v>
      </c>
      <c r="O78" s="86">
        <v>81</v>
      </c>
      <c r="P78" s="86">
        <v>69</v>
      </c>
      <c r="Q78" s="86">
        <v>5</v>
      </c>
      <c r="R78" s="86">
        <v>1122</v>
      </c>
      <c r="S78" s="86">
        <v>440</v>
      </c>
    </row>
    <row r="79" spans="1:19" ht="12.75" customHeight="1" x14ac:dyDescent="0.25">
      <c r="A79" s="65">
        <v>683</v>
      </c>
      <c r="B79" s="83" t="s">
        <v>95</v>
      </c>
      <c r="C79" s="84">
        <v>4622</v>
      </c>
      <c r="D79" s="84">
        <v>301</v>
      </c>
      <c r="E79" s="84" t="s">
        <v>363</v>
      </c>
      <c r="F79" s="84">
        <v>637</v>
      </c>
      <c r="G79" s="84">
        <v>150</v>
      </c>
      <c r="H79" s="84">
        <v>787</v>
      </c>
      <c r="I79" s="84">
        <v>4</v>
      </c>
      <c r="J79" s="84">
        <v>60</v>
      </c>
      <c r="K79" s="84">
        <v>6</v>
      </c>
      <c r="L79" s="84">
        <v>916</v>
      </c>
      <c r="M79" s="84">
        <v>831</v>
      </c>
      <c r="N79" s="85">
        <v>599</v>
      </c>
      <c r="O79" s="84">
        <v>57</v>
      </c>
      <c r="P79" s="84">
        <v>72</v>
      </c>
      <c r="Q79" s="84">
        <v>4</v>
      </c>
      <c r="R79" s="84">
        <v>1051</v>
      </c>
      <c r="S79" s="84">
        <v>308</v>
      </c>
    </row>
    <row r="80" spans="1:19" s="87" customFormat="1" ht="12.75" customHeight="1" x14ac:dyDescent="0.2">
      <c r="A80" s="65">
        <v>684</v>
      </c>
      <c r="B80" s="83" t="s">
        <v>96</v>
      </c>
      <c r="C80" s="84">
        <v>1991</v>
      </c>
      <c r="D80" s="84">
        <v>101</v>
      </c>
      <c r="E80" s="84" t="s">
        <v>363</v>
      </c>
      <c r="F80" s="84">
        <v>331</v>
      </c>
      <c r="G80" s="84">
        <v>156</v>
      </c>
      <c r="H80" s="84">
        <v>487</v>
      </c>
      <c r="I80" s="84">
        <v>22</v>
      </c>
      <c r="J80" s="84">
        <v>47</v>
      </c>
      <c r="K80" s="84">
        <v>12</v>
      </c>
      <c r="L80" s="84">
        <v>436</v>
      </c>
      <c r="M80" s="84">
        <v>308</v>
      </c>
      <c r="N80" s="85">
        <v>453</v>
      </c>
      <c r="O80" s="86">
        <v>49</v>
      </c>
      <c r="P80" s="86">
        <v>30</v>
      </c>
      <c r="Q80" s="86">
        <v>2</v>
      </c>
      <c r="R80" s="86">
        <v>669</v>
      </c>
      <c r="S80" s="86">
        <v>167</v>
      </c>
    </row>
    <row r="81" spans="1:19" ht="12.75" customHeight="1" x14ac:dyDescent="0.25">
      <c r="A81" s="65">
        <v>685</v>
      </c>
      <c r="B81" s="83" t="s">
        <v>97</v>
      </c>
      <c r="C81" s="84">
        <v>4587</v>
      </c>
      <c r="D81" s="84">
        <v>302</v>
      </c>
      <c r="E81" s="84" t="s">
        <v>363</v>
      </c>
      <c r="F81" s="84">
        <v>797</v>
      </c>
      <c r="G81" s="84">
        <v>134</v>
      </c>
      <c r="H81" s="84">
        <v>931</v>
      </c>
      <c r="I81" s="84">
        <v>8</v>
      </c>
      <c r="J81" s="84">
        <v>96</v>
      </c>
      <c r="K81" s="84">
        <v>17</v>
      </c>
      <c r="L81" s="84">
        <v>1031</v>
      </c>
      <c r="M81" s="84">
        <v>697</v>
      </c>
      <c r="N81" s="85">
        <v>850</v>
      </c>
      <c r="O81" s="84">
        <v>84</v>
      </c>
      <c r="P81" s="84">
        <v>99</v>
      </c>
      <c r="Q81" s="84">
        <v>2</v>
      </c>
      <c r="R81" s="84">
        <v>1279</v>
      </c>
      <c r="S81" s="84">
        <v>442</v>
      </c>
    </row>
    <row r="82" spans="1:19" ht="12.75" customHeight="1" x14ac:dyDescent="0.25">
      <c r="A82" s="65">
        <v>686</v>
      </c>
      <c r="B82" s="83" t="s">
        <v>98</v>
      </c>
      <c r="C82" s="84">
        <v>2518</v>
      </c>
      <c r="D82" s="84">
        <v>218</v>
      </c>
      <c r="E82" s="84" t="s">
        <v>363</v>
      </c>
      <c r="F82" s="84">
        <v>375</v>
      </c>
      <c r="G82" s="84">
        <v>108</v>
      </c>
      <c r="H82" s="84">
        <v>483</v>
      </c>
      <c r="I82" s="84">
        <v>5</v>
      </c>
      <c r="J82" s="84">
        <v>63</v>
      </c>
      <c r="K82" s="84">
        <v>8</v>
      </c>
      <c r="L82" s="84">
        <v>624</v>
      </c>
      <c r="M82" s="84">
        <v>470</v>
      </c>
      <c r="N82" s="85">
        <v>419</v>
      </c>
      <c r="O82" s="84">
        <v>37</v>
      </c>
      <c r="P82" s="84">
        <v>37</v>
      </c>
      <c r="Q82" s="84">
        <v>1</v>
      </c>
      <c r="R82" s="84">
        <v>760</v>
      </c>
      <c r="S82" s="84">
        <v>254</v>
      </c>
    </row>
    <row r="83" spans="1:19" ht="12.75" customHeight="1" x14ac:dyDescent="0.25">
      <c r="A83" s="65">
        <v>687</v>
      </c>
      <c r="B83" s="83" t="s">
        <v>99</v>
      </c>
      <c r="C83" s="84">
        <v>2067</v>
      </c>
      <c r="D83" s="84">
        <v>145</v>
      </c>
      <c r="E83" s="84" t="s">
        <v>363</v>
      </c>
      <c r="F83" s="84">
        <v>364</v>
      </c>
      <c r="G83" s="84">
        <v>79</v>
      </c>
      <c r="H83" s="84">
        <v>443</v>
      </c>
      <c r="I83" s="84">
        <v>4</v>
      </c>
      <c r="J83" s="84">
        <v>54</v>
      </c>
      <c r="K83" s="84">
        <v>1</v>
      </c>
      <c r="L83" s="84">
        <v>437</v>
      </c>
      <c r="M83" s="84">
        <v>554</v>
      </c>
      <c r="N83" s="84">
        <v>272</v>
      </c>
      <c r="O83" s="84">
        <v>16</v>
      </c>
      <c r="P83" s="84">
        <v>28</v>
      </c>
      <c r="Q83" s="84">
        <v>2</v>
      </c>
      <c r="R83" s="84">
        <v>602</v>
      </c>
      <c r="S83" s="84">
        <v>188</v>
      </c>
    </row>
    <row r="84" spans="1:19" s="87" customFormat="1" ht="23.25" customHeight="1" x14ac:dyDescent="0.25">
      <c r="A84" s="88" t="s">
        <v>390</v>
      </c>
      <c r="B84" s="89"/>
      <c r="C84" s="90">
        <v>46897</v>
      </c>
      <c r="D84" s="90">
        <v>3404</v>
      </c>
      <c r="E84" s="91" t="s">
        <v>363</v>
      </c>
      <c r="F84" s="91">
        <v>6751</v>
      </c>
      <c r="G84" s="91">
        <v>1640</v>
      </c>
      <c r="H84" s="91">
        <v>8391</v>
      </c>
      <c r="I84" s="91">
        <v>139</v>
      </c>
      <c r="J84" s="91">
        <v>850</v>
      </c>
      <c r="K84" s="91">
        <v>115</v>
      </c>
      <c r="L84" s="91">
        <v>10218</v>
      </c>
      <c r="M84" s="91">
        <v>9119</v>
      </c>
      <c r="N84" s="91">
        <v>6607</v>
      </c>
      <c r="O84" s="91">
        <v>720</v>
      </c>
      <c r="P84" s="91">
        <v>728</v>
      </c>
      <c r="Q84" s="91">
        <v>41</v>
      </c>
      <c r="R84" s="91">
        <v>12224</v>
      </c>
      <c r="S84" s="91">
        <v>3884</v>
      </c>
    </row>
    <row r="85" spans="1:19" ht="12.75" customHeight="1" x14ac:dyDescent="0.25">
      <c r="A85" s="65">
        <v>760</v>
      </c>
      <c r="B85" s="83" t="s">
        <v>100</v>
      </c>
      <c r="C85" s="84">
        <v>2013</v>
      </c>
      <c r="D85" s="84">
        <v>131</v>
      </c>
      <c r="E85" s="84" t="s">
        <v>363</v>
      </c>
      <c r="F85" s="84">
        <v>305</v>
      </c>
      <c r="G85" s="84">
        <v>59</v>
      </c>
      <c r="H85" s="84">
        <v>364</v>
      </c>
      <c r="I85" s="84">
        <v>5</v>
      </c>
      <c r="J85" s="84">
        <v>46</v>
      </c>
      <c r="K85" s="84">
        <v>13</v>
      </c>
      <c r="L85" s="84">
        <v>404</v>
      </c>
      <c r="M85" s="84">
        <v>267</v>
      </c>
      <c r="N85" s="85">
        <v>312</v>
      </c>
      <c r="O85" s="84">
        <v>56</v>
      </c>
      <c r="P85" s="84">
        <v>24</v>
      </c>
      <c r="Q85" s="84">
        <v>1</v>
      </c>
      <c r="R85" s="84">
        <v>494</v>
      </c>
      <c r="S85" s="84">
        <v>174</v>
      </c>
    </row>
    <row r="86" spans="1:19" ht="12.75" customHeight="1" x14ac:dyDescent="0.25">
      <c r="A86" s="65">
        <v>761</v>
      </c>
      <c r="B86" s="83" t="s">
        <v>101</v>
      </c>
      <c r="C86" s="84">
        <v>1575</v>
      </c>
      <c r="D86" s="84">
        <v>83</v>
      </c>
      <c r="E86" s="84" t="s">
        <v>363</v>
      </c>
      <c r="F86" s="84">
        <v>200</v>
      </c>
      <c r="G86" s="84">
        <v>36</v>
      </c>
      <c r="H86" s="84">
        <v>236</v>
      </c>
      <c r="I86" s="84" t="s">
        <v>335</v>
      </c>
      <c r="J86" s="84">
        <v>21</v>
      </c>
      <c r="K86" s="84" t="s">
        <v>335</v>
      </c>
      <c r="L86" s="84">
        <v>236</v>
      </c>
      <c r="M86" s="84">
        <v>221</v>
      </c>
      <c r="N86" s="85">
        <v>118</v>
      </c>
      <c r="O86" s="84">
        <v>15</v>
      </c>
      <c r="P86" s="84">
        <v>11</v>
      </c>
      <c r="Q86" s="84">
        <v>1</v>
      </c>
      <c r="R86" s="84">
        <v>359</v>
      </c>
      <c r="S86" s="84">
        <v>124</v>
      </c>
    </row>
    <row r="87" spans="1:19" ht="12.75" customHeight="1" x14ac:dyDescent="0.25">
      <c r="A87" s="65">
        <v>763</v>
      </c>
      <c r="B87" s="83" t="s">
        <v>102</v>
      </c>
      <c r="C87" s="84">
        <v>3009</v>
      </c>
      <c r="D87" s="84">
        <v>126</v>
      </c>
      <c r="E87" s="84" t="s">
        <v>363</v>
      </c>
      <c r="F87" s="84">
        <v>502</v>
      </c>
      <c r="G87" s="84">
        <v>102</v>
      </c>
      <c r="H87" s="84">
        <v>604</v>
      </c>
      <c r="I87" s="84">
        <v>1</v>
      </c>
      <c r="J87" s="84">
        <v>48</v>
      </c>
      <c r="K87" s="84">
        <v>5</v>
      </c>
      <c r="L87" s="84">
        <v>484</v>
      </c>
      <c r="M87" s="84">
        <v>349</v>
      </c>
      <c r="N87" s="85">
        <v>510</v>
      </c>
      <c r="O87" s="84">
        <v>22</v>
      </c>
      <c r="P87" s="84">
        <v>39</v>
      </c>
      <c r="Q87" s="84">
        <v>2</v>
      </c>
      <c r="R87" s="84">
        <v>848</v>
      </c>
      <c r="S87" s="84">
        <v>311</v>
      </c>
    </row>
    <row r="88" spans="1:19" ht="12.75" customHeight="1" x14ac:dyDescent="0.25">
      <c r="A88" s="65">
        <v>764</v>
      </c>
      <c r="B88" s="83" t="s">
        <v>103</v>
      </c>
      <c r="C88" s="84">
        <v>3974</v>
      </c>
      <c r="D88" s="84">
        <v>194</v>
      </c>
      <c r="E88" s="84" t="s">
        <v>363</v>
      </c>
      <c r="F88" s="84">
        <v>745</v>
      </c>
      <c r="G88" s="84">
        <v>146</v>
      </c>
      <c r="H88" s="84">
        <v>891</v>
      </c>
      <c r="I88" s="84">
        <v>17</v>
      </c>
      <c r="J88" s="84">
        <v>62</v>
      </c>
      <c r="K88" s="84">
        <v>8</v>
      </c>
      <c r="L88" s="84">
        <v>709</v>
      </c>
      <c r="M88" s="84">
        <v>549</v>
      </c>
      <c r="N88" s="85">
        <v>572</v>
      </c>
      <c r="O88" s="84">
        <v>57</v>
      </c>
      <c r="P88" s="84">
        <v>64</v>
      </c>
      <c r="Q88" s="84">
        <v>1</v>
      </c>
      <c r="R88" s="84">
        <v>917</v>
      </c>
      <c r="S88" s="84">
        <v>326</v>
      </c>
    </row>
    <row r="89" spans="1:19" ht="12.75" customHeight="1" x14ac:dyDescent="0.25">
      <c r="A89" s="65">
        <v>765</v>
      </c>
      <c r="B89" s="83" t="s">
        <v>104</v>
      </c>
      <c r="C89" s="84">
        <v>2507</v>
      </c>
      <c r="D89" s="84">
        <v>164</v>
      </c>
      <c r="E89" s="84" t="s">
        <v>363</v>
      </c>
      <c r="F89" s="84">
        <v>331</v>
      </c>
      <c r="G89" s="84">
        <v>79</v>
      </c>
      <c r="H89" s="84">
        <v>410</v>
      </c>
      <c r="I89" s="84">
        <v>3</v>
      </c>
      <c r="J89" s="84">
        <v>40</v>
      </c>
      <c r="K89" s="84">
        <v>11</v>
      </c>
      <c r="L89" s="84">
        <v>536</v>
      </c>
      <c r="M89" s="84">
        <v>474</v>
      </c>
      <c r="N89" s="85">
        <v>446</v>
      </c>
      <c r="O89" s="84">
        <v>24</v>
      </c>
      <c r="P89" s="84">
        <v>41</v>
      </c>
      <c r="Q89" s="84">
        <v>3</v>
      </c>
      <c r="R89" s="84">
        <v>734</v>
      </c>
      <c r="S89" s="84">
        <v>222</v>
      </c>
    </row>
    <row r="90" spans="1:19" ht="12.75" customHeight="1" x14ac:dyDescent="0.25">
      <c r="A90" s="65">
        <v>767</v>
      </c>
      <c r="B90" s="83" t="s">
        <v>105</v>
      </c>
      <c r="C90" s="84">
        <v>2072</v>
      </c>
      <c r="D90" s="84">
        <v>96</v>
      </c>
      <c r="E90" s="84" t="s">
        <v>363</v>
      </c>
      <c r="F90" s="84">
        <v>293</v>
      </c>
      <c r="G90" s="84">
        <v>101</v>
      </c>
      <c r="H90" s="84">
        <v>394</v>
      </c>
      <c r="I90" s="84">
        <v>10</v>
      </c>
      <c r="J90" s="84">
        <v>40</v>
      </c>
      <c r="K90" s="84">
        <v>23</v>
      </c>
      <c r="L90" s="84">
        <v>349</v>
      </c>
      <c r="M90" s="84">
        <v>347</v>
      </c>
      <c r="N90" s="85">
        <v>343</v>
      </c>
      <c r="O90" s="84">
        <v>21</v>
      </c>
      <c r="P90" s="84">
        <v>24</v>
      </c>
      <c r="Q90" s="84">
        <v>3</v>
      </c>
      <c r="R90" s="84">
        <v>558</v>
      </c>
      <c r="S90" s="84">
        <v>153</v>
      </c>
    </row>
    <row r="91" spans="1:19" ht="12.75" customHeight="1" x14ac:dyDescent="0.25">
      <c r="A91" s="65">
        <v>780</v>
      </c>
      <c r="B91" s="83" t="s">
        <v>106</v>
      </c>
      <c r="C91" s="84">
        <v>11721</v>
      </c>
      <c r="D91" s="84">
        <v>590</v>
      </c>
      <c r="E91" s="84" t="s">
        <v>363</v>
      </c>
      <c r="F91" s="84">
        <v>1815</v>
      </c>
      <c r="G91" s="84">
        <v>754</v>
      </c>
      <c r="H91" s="84">
        <v>2569</v>
      </c>
      <c r="I91" s="84">
        <v>77</v>
      </c>
      <c r="J91" s="84">
        <v>158</v>
      </c>
      <c r="K91" s="84">
        <v>17</v>
      </c>
      <c r="L91" s="84">
        <v>2042</v>
      </c>
      <c r="M91" s="84">
        <v>1666</v>
      </c>
      <c r="N91" s="85">
        <v>1102</v>
      </c>
      <c r="O91" s="84">
        <v>137</v>
      </c>
      <c r="P91" s="84">
        <v>142</v>
      </c>
      <c r="Q91" s="84">
        <v>5</v>
      </c>
      <c r="R91" s="84">
        <v>2132</v>
      </c>
      <c r="S91" s="84">
        <v>655</v>
      </c>
    </row>
    <row r="92" spans="1:19" ht="12.75" customHeight="1" x14ac:dyDescent="0.25">
      <c r="A92" s="65">
        <v>781</v>
      </c>
      <c r="B92" s="83" t="s">
        <v>107</v>
      </c>
      <c r="C92" s="84">
        <v>6186</v>
      </c>
      <c r="D92" s="84">
        <v>266</v>
      </c>
      <c r="E92" s="84" t="s">
        <v>363</v>
      </c>
      <c r="F92" s="84">
        <v>929</v>
      </c>
      <c r="G92" s="84">
        <v>171</v>
      </c>
      <c r="H92" s="84">
        <v>1100</v>
      </c>
      <c r="I92" s="84">
        <v>31</v>
      </c>
      <c r="J92" s="84">
        <v>97</v>
      </c>
      <c r="K92" s="84">
        <v>6</v>
      </c>
      <c r="L92" s="84">
        <v>1376</v>
      </c>
      <c r="M92" s="84">
        <v>945</v>
      </c>
      <c r="N92" s="85">
        <v>1048</v>
      </c>
      <c r="O92" s="84">
        <v>82</v>
      </c>
      <c r="P92" s="84">
        <v>75</v>
      </c>
      <c r="Q92" s="84">
        <v>5</v>
      </c>
      <c r="R92" s="84">
        <v>1508</v>
      </c>
      <c r="S92" s="84">
        <v>472</v>
      </c>
    </row>
    <row r="93" spans="1:19" s="87" customFormat="1" ht="23.25" customHeight="1" x14ac:dyDescent="0.25">
      <c r="A93" s="88" t="s">
        <v>391</v>
      </c>
      <c r="B93" s="89"/>
      <c r="C93" s="90">
        <v>33057</v>
      </c>
      <c r="D93" s="90">
        <v>1650</v>
      </c>
      <c r="E93" s="91" t="s">
        <v>363</v>
      </c>
      <c r="F93" s="91">
        <v>5120</v>
      </c>
      <c r="G93" s="91">
        <v>1448</v>
      </c>
      <c r="H93" s="91">
        <v>6568</v>
      </c>
      <c r="I93" s="91">
        <v>144</v>
      </c>
      <c r="J93" s="91">
        <v>512</v>
      </c>
      <c r="K93" s="91">
        <v>83</v>
      </c>
      <c r="L93" s="91">
        <v>6136</v>
      </c>
      <c r="M93" s="91">
        <v>4818</v>
      </c>
      <c r="N93" s="91">
        <v>4451</v>
      </c>
      <c r="O93" s="91">
        <v>414</v>
      </c>
      <c r="P93" s="91">
        <v>420</v>
      </c>
      <c r="Q93" s="91">
        <v>21</v>
      </c>
      <c r="R93" s="91">
        <v>7550</v>
      </c>
      <c r="S93" s="91">
        <v>2437</v>
      </c>
    </row>
    <row r="94" spans="1:19" s="87" customFormat="1" ht="12.75" customHeight="1" x14ac:dyDescent="0.25">
      <c r="A94" s="92">
        <v>821</v>
      </c>
      <c r="B94" s="93" t="s">
        <v>108</v>
      </c>
      <c r="C94" s="94">
        <v>1823</v>
      </c>
      <c r="D94" s="94">
        <v>94</v>
      </c>
      <c r="E94" s="86" t="s">
        <v>363</v>
      </c>
      <c r="F94" s="86">
        <v>314</v>
      </c>
      <c r="G94" s="86">
        <v>65</v>
      </c>
      <c r="H94" s="86">
        <v>379</v>
      </c>
      <c r="I94" s="86">
        <v>2</v>
      </c>
      <c r="J94" s="86">
        <v>21</v>
      </c>
      <c r="K94" s="86">
        <v>2</v>
      </c>
      <c r="L94" s="86">
        <v>231</v>
      </c>
      <c r="M94" s="86">
        <v>182</v>
      </c>
      <c r="N94" s="86">
        <v>285</v>
      </c>
      <c r="O94" s="86">
        <v>30</v>
      </c>
      <c r="P94" s="86">
        <v>25</v>
      </c>
      <c r="Q94" s="86">
        <v>1</v>
      </c>
      <c r="R94" s="86">
        <v>445</v>
      </c>
      <c r="S94" s="86">
        <v>134</v>
      </c>
    </row>
    <row r="95" spans="1:19" ht="12.75" customHeight="1" x14ac:dyDescent="0.25">
      <c r="A95" s="65">
        <v>834</v>
      </c>
      <c r="B95" s="83" t="s">
        <v>109</v>
      </c>
      <c r="C95" s="84">
        <v>1954</v>
      </c>
      <c r="D95" s="84">
        <v>130</v>
      </c>
      <c r="E95" s="84" t="s">
        <v>363</v>
      </c>
      <c r="F95" s="84">
        <v>297</v>
      </c>
      <c r="G95" s="84">
        <v>24</v>
      </c>
      <c r="H95" s="84">
        <v>321</v>
      </c>
      <c r="I95" s="84" t="s">
        <v>335</v>
      </c>
      <c r="J95" s="84">
        <v>45</v>
      </c>
      <c r="K95" s="84" t="s">
        <v>335</v>
      </c>
      <c r="L95" s="84">
        <v>368</v>
      </c>
      <c r="M95" s="84">
        <v>281</v>
      </c>
      <c r="N95" s="85">
        <v>374</v>
      </c>
      <c r="O95" s="84">
        <v>7</v>
      </c>
      <c r="P95" s="84">
        <v>14</v>
      </c>
      <c r="Q95" s="84">
        <v>1</v>
      </c>
      <c r="R95" s="84">
        <v>527</v>
      </c>
      <c r="S95" s="84">
        <v>173</v>
      </c>
    </row>
    <row r="96" spans="1:19" ht="12.75" customHeight="1" x14ac:dyDescent="0.25">
      <c r="A96" s="65">
        <v>840</v>
      </c>
      <c r="B96" s="83" t="s">
        <v>110</v>
      </c>
      <c r="C96" s="84">
        <v>2061</v>
      </c>
      <c r="D96" s="84">
        <v>213</v>
      </c>
      <c r="E96" s="84" t="s">
        <v>363</v>
      </c>
      <c r="F96" s="84">
        <v>317</v>
      </c>
      <c r="G96" s="84">
        <v>54</v>
      </c>
      <c r="H96" s="84">
        <v>371</v>
      </c>
      <c r="I96" s="84">
        <v>4</v>
      </c>
      <c r="J96" s="84">
        <v>50</v>
      </c>
      <c r="K96" s="84">
        <v>2</v>
      </c>
      <c r="L96" s="84">
        <v>498</v>
      </c>
      <c r="M96" s="84">
        <v>437</v>
      </c>
      <c r="N96" s="85">
        <v>414</v>
      </c>
      <c r="O96" s="84">
        <v>20</v>
      </c>
      <c r="P96" s="84">
        <v>21</v>
      </c>
      <c r="Q96" s="84">
        <v>3</v>
      </c>
      <c r="R96" s="84">
        <v>728</v>
      </c>
      <c r="S96" s="84">
        <v>264</v>
      </c>
    </row>
    <row r="97" spans="1:19" ht="12.75" customHeight="1" x14ac:dyDescent="0.25">
      <c r="A97" s="65">
        <v>860</v>
      </c>
      <c r="B97" s="83" t="s">
        <v>111</v>
      </c>
      <c r="C97" s="84">
        <v>3341</v>
      </c>
      <c r="D97" s="84">
        <v>158</v>
      </c>
      <c r="E97" s="84" t="s">
        <v>363</v>
      </c>
      <c r="F97" s="84">
        <v>543</v>
      </c>
      <c r="G97" s="84">
        <v>86</v>
      </c>
      <c r="H97" s="84">
        <v>629</v>
      </c>
      <c r="I97" s="84">
        <v>7</v>
      </c>
      <c r="J97" s="84">
        <v>66</v>
      </c>
      <c r="K97" s="84">
        <v>10</v>
      </c>
      <c r="L97" s="84">
        <v>619</v>
      </c>
      <c r="M97" s="84">
        <v>406</v>
      </c>
      <c r="N97" s="85">
        <v>400</v>
      </c>
      <c r="O97" s="84">
        <v>30</v>
      </c>
      <c r="P97" s="84">
        <v>35</v>
      </c>
      <c r="Q97" s="84">
        <v>3</v>
      </c>
      <c r="R97" s="84">
        <v>814</v>
      </c>
      <c r="S97" s="84">
        <v>282</v>
      </c>
    </row>
    <row r="98" spans="1:19" s="87" customFormat="1" ht="12.75" customHeight="1" x14ac:dyDescent="0.2">
      <c r="A98" s="65">
        <v>861</v>
      </c>
      <c r="B98" s="83" t="s">
        <v>112</v>
      </c>
      <c r="C98" s="84">
        <v>2520</v>
      </c>
      <c r="D98" s="84">
        <v>259</v>
      </c>
      <c r="E98" s="84" t="s">
        <v>363</v>
      </c>
      <c r="F98" s="84">
        <v>334</v>
      </c>
      <c r="G98" s="84">
        <v>57</v>
      </c>
      <c r="H98" s="84">
        <v>391</v>
      </c>
      <c r="I98" s="84">
        <v>6</v>
      </c>
      <c r="J98" s="84">
        <v>74</v>
      </c>
      <c r="K98" s="84">
        <v>2</v>
      </c>
      <c r="L98" s="84">
        <v>529</v>
      </c>
      <c r="M98" s="84">
        <v>436</v>
      </c>
      <c r="N98" s="85">
        <v>338</v>
      </c>
      <c r="O98" s="86">
        <v>54</v>
      </c>
      <c r="P98" s="86">
        <v>34</v>
      </c>
      <c r="Q98" s="86">
        <v>1</v>
      </c>
      <c r="R98" s="86">
        <v>705</v>
      </c>
      <c r="S98" s="86">
        <v>282</v>
      </c>
    </row>
    <row r="99" spans="1:19" s="87" customFormat="1" ht="12.75" customHeight="1" x14ac:dyDescent="0.2">
      <c r="A99" s="65">
        <v>862</v>
      </c>
      <c r="B99" s="83" t="s">
        <v>113</v>
      </c>
      <c r="C99" s="84">
        <v>2161</v>
      </c>
      <c r="D99" s="84">
        <v>133</v>
      </c>
      <c r="E99" s="84" t="s">
        <v>363</v>
      </c>
      <c r="F99" s="84">
        <v>346</v>
      </c>
      <c r="G99" s="84">
        <v>69</v>
      </c>
      <c r="H99" s="84">
        <v>415</v>
      </c>
      <c r="I99" s="84">
        <v>5</v>
      </c>
      <c r="J99" s="84">
        <v>51</v>
      </c>
      <c r="K99" s="84">
        <v>3</v>
      </c>
      <c r="L99" s="84">
        <v>426</v>
      </c>
      <c r="M99" s="84">
        <v>262</v>
      </c>
      <c r="N99" s="85">
        <v>363</v>
      </c>
      <c r="O99" s="86">
        <v>22</v>
      </c>
      <c r="P99" s="86">
        <v>17</v>
      </c>
      <c r="Q99" s="86">
        <v>3</v>
      </c>
      <c r="R99" s="86">
        <v>525</v>
      </c>
      <c r="S99" s="86">
        <v>198</v>
      </c>
    </row>
    <row r="100" spans="1:19" s="87" customFormat="1" ht="12.75" customHeight="1" x14ac:dyDescent="0.2">
      <c r="A100" s="65">
        <v>880</v>
      </c>
      <c r="B100" s="83" t="s">
        <v>114</v>
      </c>
      <c r="C100" s="84">
        <v>8118</v>
      </c>
      <c r="D100" s="84">
        <v>601</v>
      </c>
      <c r="E100" s="84" t="s">
        <v>363</v>
      </c>
      <c r="F100" s="84">
        <v>1249</v>
      </c>
      <c r="G100" s="84">
        <v>240</v>
      </c>
      <c r="H100" s="84">
        <v>1489</v>
      </c>
      <c r="I100" s="84">
        <v>13</v>
      </c>
      <c r="J100" s="84">
        <v>152</v>
      </c>
      <c r="K100" s="84">
        <v>321</v>
      </c>
      <c r="L100" s="84">
        <v>1475</v>
      </c>
      <c r="M100" s="84">
        <v>1448</v>
      </c>
      <c r="N100" s="85">
        <v>731</v>
      </c>
      <c r="O100" s="86">
        <v>54</v>
      </c>
      <c r="P100" s="86">
        <v>91</v>
      </c>
      <c r="Q100" s="86">
        <v>2</v>
      </c>
      <c r="R100" s="86">
        <v>1748</v>
      </c>
      <c r="S100" s="86">
        <v>627</v>
      </c>
    </row>
    <row r="101" spans="1:19" ht="12.75" customHeight="1" x14ac:dyDescent="0.25">
      <c r="A101" s="65">
        <v>881</v>
      </c>
      <c r="B101" s="83" t="s">
        <v>115</v>
      </c>
      <c r="C101" s="84">
        <v>4488</v>
      </c>
      <c r="D101" s="84">
        <v>213</v>
      </c>
      <c r="E101" s="84" t="s">
        <v>363</v>
      </c>
      <c r="F101" s="84">
        <v>750</v>
      </c>
      <c r="G101" s="84">
        <v>233</v>
      </c>
      <c r="H101" s="84">
        <v>983</v>
      </c>
      <c r="I101" s="84">
        <v>40</v>
      </c>
      <c r="J101" s="84">
        <v>80</v>
      </c>
      <c r="K101" s="84">
        <v>37</v>
      </c>
      <c r="L101" s="84">
        <v>649</v>
      </c>
      <c r="M101" s="84">
        <v>516</v>
      </c>
      <c r="N101" s="84">
        <v>516</v>
      </c>
      <c r="O101" s="84">
        <v>30</v>
      </c>
      <c r="P101" s="84">
        <v>30</v>
      </c>
      <c r="Q101" s="84">
        <v>2</v>
      </c>
      <c r="R101" s="84">
        <v>1025</v>
      </c>
      <c r="S101" s="84">
        <v>380</v>
      </c>
    </row>
    <row r="102" spans="1:19" ht="12.75" customHeight="1" x14ac:dyDescent="0.25">
      <c r="A102" s="65">
        <v>882</v>
      </c>
      <c r="B102" s="83" t="s">
        <v>116</v>
      </c>
      <c r="C102" s="84">
        <v>3288</v>
      </c>
      <c r="D102" s="84">
        <v>287</v>
      </c>
      <c r="E102" s="84" t="s">
        <v>363</v>
      </c>
      <c r="F102" s="84">
        <v>425</v>
      </c>
      <c r="G102" s="84">
        <v>120</v>
      </c>
      <c r="H102" s="84">
        <v>545</v>
      </c>
      <c r="I102" s="84">
        <v>15</v>
      </c>
      <c r="J102" s="84">
        <v>64</v>
      </c>
      <c r="K102" s="84">
        <v>8</v>
      </c>
      <c r="L102" s="84">
        <v>949</v>
      </c>
      <c r="M102" s="84">
        <v>692</v>
      </c>
      <c r="N102" s="85">
        <v>446</v>
      </c>
      <c r="O102" s="84">
        <v>92</v>
      </c>
      <c r="P102" s="84">
        <v>61</v>
      </c>
      <c r="Q102" s="84">
        <v>10</v>
      </c>
      <c r="R102" s="84">
        <v>900</v>
      </c>
      <c r="S102" s="84">
        <v>263</v>
      </c>
    </row>
    <row r="103" spans="1:19" ht="12.75" customHeight="1" x14ac:dyDescent="0.25">
      <c r="A103" s="65">
        <v>883</v>
      </c>
      <c r="B103" s="83" t="s">
        <v>117</v>
      </c>
      <c r="C103" s="84">
        <v>4980</v>
      </c>
      <c r="D103" s="84">
        <v>379</v>
      </c>
      <c r="E103" s="84" t="s">
        <v>363</v>
      </c>
      <c r="F103" s="84">
        <v>999</v>
      </c>
      <c r="G103" s="84">
        <v>179</v>
      </c>
      <c r="H103" s="84">
        <v>1178</v>
      </c>
      <c r="I103" s="84">
        <v>12</v>
      </c>
      <c r="J103" s="84">
        <v>97</v>
      </c>
      <c r="K103" s="84">
        <v>17</v>
      </c>
      <c r="L103" s="84">
        <v>1087</v>
      </c>
      <c r="M103" s="84">
        <v>1072</v>
      </c>
      <c r="N103" s="85">
        <v>666</v>
      </c>
      <c r="O103" s="84">
        <v>162</v>
      </c>
      <c r="P103" s="84">
        <v>83</v>
      </c>
      <c r="Q103" s="84">
        <v>18</v>
      </c>
      <c r="R103" s="84">
        <v>1480</v>
      </c>
      <c r="S103" s="84">
        <v>544</v>
      </c>
    </row>
    <row r="104" spans="1:19" s="87" customFormat="1" ht="12.75" customHeight="1" x14ac:dyDescent="0.25">
      <c r="A104" s="92">
        <v>884</v>
      </c>
      <c r="B104" s="93" t="s">
        <v>118</v>
      </c>
      <c r="C104" s="94">
        <v>3131</v>
      </c>
      <c r="D104" s="94">
        <v>159</v>
      </c>
      <c r="E104" s="86" t="s">
        <v>363</v>
      </c>
      <c r="F104" s="86">
        <v>526</v>
      </c>
      <c r="G104" s="86">
        <v>96</v>
      </c>
      <c r="H104" s="86">
        <v>622</v>
      </c>
      <c r="I104" s="86">
        <v>10</v>
      </c>
      <c r="J104" s="86">
        <v>64</v>
      </c>
      <c r="K104" s="86">
        <v>4</v>
      </c>
      <c r="L104" s="86">
        <v>960</v>
      </c>
      <c r="M104" s="86">
        <v>598</v>
      </c>
      <c r="N104" s="86">
        <v>582</v>
      </c>
      <c r="O104" s="86">
        <v>57</v>
      </c>
      <c r="P104" s="86">
        <v>57</v>
      </c>
      <c r="Q104" s="86">
        <v>4</v>
      </c>
      <c r="R104" s="86">
        <v>767</v>
      </c>
      <c r="S104" s="86">
        <v>261</v>
      </c>
    </row>
    <row r="105" spans="1:19" s="87" customFormat="1" ht="12.75" customHeight="1" x14ac:dyDescent="0.25">
      <c r="A105" s="92">
        <v>885</v>
      </c>
      <c r="B105" s="93" t="s">
        <v>119</v>
      </c>
      <c r="C105" s="94">
        <v>1868</v>
      </c>
      <c r="D105" s="94">
        <v>146</v>
      </c>
      <c r="E105" s="86" t="s">
        <v>363</v>
      </c>
      <c r="F105" s="86">
        <v>326</v>
      </c>
      <c r="G105" s="86">
        <v>50</v>
      </c>
      <c r="H105" s="86">
        <v>376</v>
      </c>
      <c r="I105" s="86">
        <v>1</v>
      </c>
      <c r="J105" s="86">
        <v>37</v>
      </c>
      <c r="K105" s="86">
        <v>5</v>
      </c>
      <c r="L105" s="86">
        <v>501</v>
      </c>
      <c r="M105" s="86">
        <v>452</v>
      </c>
      <c r="N105" s="86">
        <v>632</v>
      </c>
      <c r="O105" s="86">
        <v>42</v>
      </c>
      <c r="P105" s="86">
        <v>30</v>
      </c>
      <c r="Q105" s="86">
        <v>3</v>
      </c>
      <c r="R105" s="86">
        <v>894</v>
      </c>
      <c r="S105" s="86">
        <v>339</v>
      </c>
    </row>
    <row r="106" spans="1:19" s="87" customFormat="1" ht="23.25" customHeight="1" x14ac:dyDescent="0.25">
      <c r="A106" s="88" t="s">
        <v>392</v>
      </c>
      <c r="B106" s="89"/>
      <c r="C106" s="90">
        <v>39733</v>
      </c>
      <c r="D106" s="90">
        <v>2772</v>
      </c>
      <c r="E106" s="91" t="s">
        <v>363</v>
      </c>
      <c r="F106" s="91">
        <v>6426</v>
      </c>
      <c r="G106" s="91">
        <v>1273</v>
      </c>
      <c r="H106" s="91">
        <v>7699</v>
      </c>
      <c r="I106" s="91">
        <v>115</v>
      </c>
      <c r="J106" s="91">
        <v>801</v>
      </c>
      <c r="K106" s="91">
        <v>411</v>
      </c>
      <c r="L106" s="91">
        <v>8292</v>
      </c>
      <c r="M106" s="91">
        <v>6782</v>
      </c>
      <c r="N106" s="91">
        <v>5747</v>
      </c>
      <c r="O106" s="91">
        <v>600</v>
      </c>
      <c r="P106" s="91">
        <v>498</v>
      </c>
      <c r="Q106" s="91">
        <v>51</v>
      </c>
      <c r="R106" s="91">
        <v>10558</v>
      </c>
      <c r="S106" s="91">
        <v>3747</v>
      </c>
    </row>
    <row r="107" spans="1:19" ht="12.75" customHeight="1" x14ac:dyDescent="0.25">
      <c r="A107" s="65">
        <v>980</v>
      </c>
      <c r="B107" s="83" t="s">
        <v>120</v>
      </c>
      <c r="C107" s="84">
        <v>12500</v>
      </c>
      <c r="D107" s="84">
        <v>916</v>
      </c>
      <c r="E107" s="84" t="s">
        <v>363</v>
      </c>
      <c r="F107" s="84">
        <v>2451</v>
      </c>
      <c r="G107" s="84">
        <v>482</v>
      </c>
      <c r="H107" s="84">
        <v>2933</v>
      </c>
      <c r="I107" s="84">
        <v>21</v>
      </c>
      <c r="J107" s="84">
        <v>483</v>
      </c>
      <c r="K107" s="84">
        <v>35</v>
      </c>
      <c r="L107" s="84">
        <v>3052</v>
      </c>
      <c r="M107" s="84">
        <v>2201</v>
      </c>
      <c r="N107" s="85">
        <v>2291</v>
      </c>
      <c r="O107" s="84">
        <v>138</v>
      </c>
      <c r="P107" s="84">
        <v>111</v>
      </c>
      <c r="Q107" s="84">
        <v>5</v>
      </c>
      <c r="R107" s="84">
        <v>3378</v>
      </c>
      <c r="S107" s="84">
        <v>1583</v>
      </c>
    </row>
    <row r="108" spans="1:19" s="87" customFormat="1" ht="23.25" customHeight="1" x14ac:dyDescent="0.25">
      <c r="A108" s="88" t="s">
        <v>393</v>
      </c>
      <c r="B108" s="89"/>
      <c r="C108" s="90">
        <v>12500</v>
      </c>
      <c r="D108" s="90">
        <v>916</v>
      </c>
      <c r="E108" s="91" t="s">
        <v>363</v>
      </c>
      <c r="F108" s="91">
        <v>2451</v>
      </c>
      <c r="G108" s="91">
        <v>482</v>
      </c>
      <c r="H108" s="91">
        <v>2933</v>
      </c>
      <c r="I108" s="91">
        <v>21</v>
      </c>
      <c r="J108" s="91">
        <v>483</v>
      </c>
      <c r="K108" s="91">
        <v>35</v>
      </c>
      <c r="L108" s="91">
        <v>3052</v>
      </c>
      <c r="M108" s="91">
        <v>2201</v>
      </c>
      <c r="N108" s="91">
        <v>2291</v>
      </c>
      <c r="O108" s="91">
        <v>138</v>
      </c>
      <c r="P108" s="91">
        <v>111</v>
      </c>
      <c r="Q108" s="91">
        <v>5</v>
      </c>
      <c r="R108" s="91">
        <v>3378</v>
      </c>
      <c r="S108" s="91">
        <v>1583</v>
      </c>
    </row>
    <row r="109" spans="1:19" ht="12.75" customHeight="1" x14ac:dyDescent="0.25">
      <c r="A109" s="65">
        <v>1060</v>
      </c>
      <c r="B109" s="83" t="s">
        <v>121</v>
      </c>
      <c r="C109" s="84">
        <v>2212</v>
      </c>
      <c r="D109" s="84">
        <v>119</v>
      </c>
      <c r="E109" s="84" t="s">
        <v>363</v>
      </c>
      <c r="F109" s="84">
        <v>309</v>
      </c>
      <c r="G109" s="84">
        <v>84</v>
      </c>
      <c r="H109" s="84">
        <v>393</v>
      </c>
      <c r="I109" s="84">
        <v>7</v>
      </c>
      <c r="J109" s="84">
        <v>38</v>
      </c>
      <c r="K109" s="84">
        <v>3</v>
      </c>
      <c r="L109" s="84">
        <v>566</v>
      </c>
      <c r="M109" s="84">
        <v>434</v>
      </c>
      <c r="N109" s="85">
        <v>587</v>
      </c>
      <c r="O109" s="84">
        <v>23</v>
      </c>
      <c r="P109" s="84">
        <v>21</v>
      </c>
      <c r="Q109" s="84">
        <v>3</v>
      </c>
      <c r="R109" s="84">
        <v>663</v>
      </c>
      <c r="S109" s="84">
        <v>232</v>
      </c>
    </row>
    <row r="110" spans="1:19" ht="12.75" customHeight="1" x14ac:dyDescent="0.25">
      <c r="A110" s="65">
        <v>1080</v>
      </c>
      <c r="B110" s="83" t="s">
        <v>122</v>
      </c>
      <c r="C110" s="84">
        <v>8404</v>
      </c>
      <c r="D110" s="84">
        <v>609</v>
      </c>
      <c r="E110" s="84" t="s">
        <v>363</v>
      </c>
      <c r="F110" s="84">
        <v>1037</v>
      </c>
      <c r="G110" s="84">
        <v>357</v>
      </c>
      <c r="H110" s="84">
        <v>1394</v>
      </c>
      <c r="I110" s="84">
        <v>27</v>
      </c>
      <c r="J110" s="84">
        <v>144</v>
      </c>
      <c r="K110" s="84">
        <v>32</v>
      </c>
      <c r="L110" s="84">
        <v>1729</v>
      </c>
      <c r="M110" s="84">
        <v>1737</v>
      </c>
      <c r="N110" s="85">
        <v>1178</v>
      </c>
      <c r="O110" s="84">
        <v>47</v>
      </c>
      <c r="P110" s="84">
        <v>62</v>
      </c>
      <c r="Q110" s="84">
        <v>5</v>
      </c>
      <c r="R110" s="84">
        <v>2079</v>
      </c>
      <c r="S110" s="84">
        <v>787</v>
      </c>
    </row>
    <row r="111" spans="1:19" ht="12.75" customHeight="1" x14ac:dyDescent="0.25">
      <c r="A111" s="65">
        <v>1081</v>
      </c>
      <c r="B111" s="83" t="s">
        <v>123</v>
      </c>
      <c r="C111" s="84">
        <v>4751</v>
      </c>
      <c r="D111" s="84">
        <v>390</v>
      </c>
      <c r="E111" s="84" t="s">
        <v>363</v>
      </c>
      <c r="F111" s="84">
        <v>727</v>
      </c>
      <c r="G111" s="84">
        <v>99</v>
      </c>
      <c r="H111" s="84">
        <v>826</v>
      </c>
      <c r="I111" s="84">
        <v>5</v>
      </c>
      <c r="J111" s="84">
        <v>96</v>
      </c>
      <c r="K111" s="84">
        <v>10</v>
      </c>
      <c r="L111" s="84">
        <v>969</v>
      </c>
      <c r="M111" s="84">
        <v>825</v>
      </c>
      <c r="N111" s="85">
        <v>623</v>
      </c>
      <c r="O111" s="84">
        <v>11</v>
      </c>
      <c r="P111" s="84">
        <v>33</v>
      </c>
      <c r="Q111" s="84">
        <v>1</v>
      </c>
      <c r="R111" s="84">
        <v>1168</v>
      </c>
      <c r="S111" s="84">
        <v>448</v>
      </c>
    </row>
    <row r="112" spans="1:19" ht="12.75" customHeight="1" x14ac:dyDescent="0.25">
      <c r="A112" s="65">
        <v>1082</v>
      </c>
      <c r="B112" s="83" t="s">
        <v>124</v>
      </c>
      <c r="C112" s="84">
        <v>3709</v>
      </c>
      <c r="D112" s="84">
        <v>290</v>
      </c>
      <c r="E112" s="84" t="s">
        <v>363</v>
      </c>
      <c r="F112" s="84">
        <v>522</v>
      </c>
      <c r="G112" s="84">
        <v>128</v>
      </c>
      <c r="H112" s="84">
        <v>650</v>
      </c>
      <c r="I112" s="84">
        <v>7</v>
      </c>
      <c r="J112" s="84">
        <v>81</v>
      </c>
      <c r="K112" s="84">
        <v>8</v>
      </c>
      <c r="L112" s="84">
        <v>977</v>
      </c>
      <c r="M112" s="84">
        <v>782</v>
      </c>
      <c r="N112" s="84">
        <v>459</v>
      </c>
      <c r="O112" s="84">
        <v>28</v>
      </c>
      <c r="P112" s="84">
        <v>47</v>
      </c>
      <c r="Q112" s="84" t="s">
        <v>335</v>
      </c>
      <c r="R112" s="84">
        <v>1039</v>
      </c>
      <c r="S112" s="84">
        <v>452</v>
      </c>
    </row>
    <row r="113" spans="1:19" ht="12.75" customHeight="1" x14ac:dyDescent="0.25">
      <c r="A113" s="65">
        <v>1083</v>
      </c>
      <c r="B113" s="83" t="s">
        <v>125</v>
      </c>
      <c r="C113" s="84">
        <v>2304</v>
      </c>
      <c r="D113" s="84">
        <v>218</v>
      </c>
      <c r="E113" s="84" t="s">
        <v>363</v>
      </c>
      <c r="F113" s="84">
        <v>381</v>
      </c>
      <c r="G113" s="84">
        <v>163</v>
      </c>
      <c r="H113" s="84">
        <v>544</v>
      </c>
      <c r="I113" s="84">
        <v>10</v>
      </c>
      <c r="J113" s="84">
        <v>56</v>
      </c>
      <c r="K113" s="84">
        <v>5</v>
      </c>
      <c r="L113" s="84">
        <v>627</v>
      </c>
      <c r="M113" s="84">
        <v>526</v>
      </c>
      <c r="N113" s="84">
        <v>296</v>
      </c>
      <c r="O113" s="84">
        <v>16</v>
      </c>
      <c r="P113" s="84">
        <v>14</v>
      </c>
      <c r="Q113" s="84" t="s">
        <v>335</v>
      </c>
      <c r="R113" s="84">
        <v>970</v>
      </c>
      <c r="S113" s="84">
        <v>423</v>
      </c>
    </row>
    <row r="114" spans="1:19" s="87" customFormat="1" ht="23.25" customHeight="1" x14ac:dyDescent="0.25">
      <c r="A114" s="88" t="s">
        <v>394</v>
      </c>
      <c r="B114" s="89"/>
      <c r="C114" s="90">
        <v>21380</v>
      </c>
      <c r="D114" s="90">
        <v>1626</v>
      </c>
      <c r="E114" s="91" t="s">
        <v>363</v>
      </c>
      <c r="F114" s="91">
        <v>2976</v>
      </c>
      <c r="G114" s="91">
        <v>831</v>
      </c>
      <c r="H114" s="91">
        <v>3807</v>
      </c>
      <c r="I114" s="91">
        <v>56</v>
      </c>
      <c r="J114" s="91">
        <v>415</v>
      </c>
      <c r="K114" s="91">
        <v>58</v>
      </c>
      <c r="L114" s="91">
        <v>4868</v>
      </c>
      <c r="M114" s="91">
        <v>4304</v>
      </c>
      <c r="N114" s="91">
        <v>3143</v>
      </c>
      <c r="O114" s="91">
        <v>125</v>
      </c>
      <c r="P114" s="91">
        <v>177</v>
      </c>
      <c r="Q114" s="91">
        <v>9</v>
      </c>
      <c r="R114" s="91">
        <v>5919</v>
      </c>
      <c r="S114" s="91">
        <v>2342</v>
      </c>
    </row>
    <row r="115" spans="1:19" ht="12.75" customHeight="1" x14ac:dyDescent="0.25">
      <c r="A115" s="65">
        <v>1214</v>
      </c>
      <c r="B115" s="83" t="s">
        <v>126</v>
      </c>
      <c r="C115" s="84">
        <v>2503</v>
      </c>
      <c r="D115" s="84">
        <v>111</v>
      </c>
      <c r="E115" s="84" t="s">
        <v>363</v>
      </c>
      <c r="F115" s="84">
        <v>472</v>
      </c>
      <c r="G115" s="84">
        <v>110</v>
      </c>
      <c r="H115" s="84">
        <v>582</v>
      </c>
      <c r="I115" s="84">
        <v>10</v>
      </c>
      <c r="J115" s="84">
        <v>55</v>
      </c>
      <c r="K115" s="84">
        <v>5</v>
      </c>
      <c r="L115" s="84">
        <v>582</v>
      </c>
      <c r="M115" s="84">
        <v>362</v>
      </c>
      <c r="N115" s="85">
        <v>469</v>
      </c>
      <c r="O115" s="84">
        <v>15</v>
      </c>
      <c r="P115" s="84">
        <v>24</v>
      </c>
      <c r="Q115" s="84" t="s">
        <v>335</v>
      </c>
      <c r="R115" s="84">
        <v>728</v>
      </c>
      <c r="S115" s="84">
        <v>254</v>
      </c>
    </row>
    <row r="116" spans="1:19" ht="12.75" customHeight="1" x14ac:dyDescent="0.25">
      <c r="A116" s="65">
        <v>1230</v>
      </c>
      <c r="B116" s="83" t="s">
        <v>127</v>
      </c>
      <c r="C116" s="84">
        <v>2212</v>
      </c>
      <c r="D116" s="84">
        <v>137</v>
      </c>
      <c r="E116" s="84" t="s">
        <v>363</v>
      </c>
      <c r="F116" s="84">
        <v>273</v>
      </c>
      <c r="G116" s="84">
        <v>89</v>
      </c>
      <c r="H116" s="84">
        <v>362</v>
      </c>
      <c r="I116" s="84">
        <v>11</v>
      </c>
      <c r="J116" s="84">
        <v>26</v>
      </c>
      <c r="K116" s="84">
        <v>2</v>
      </c>
      <c r="L116" s="84">
        <v>523</v>
      </c>
      <c r="M116" s="84">
        <v>384</v>
      </c>
      <c r="N116" s="85">
        <v>214</v>
      </c>
      <c r="O116" s="84">
        <v>4</v>
      </c>
      <c r="P116" s="84">
        <v>16</v>
      </c>
      <c r="Q116" s="84" t="s">
        <v>335</v>
      </c>
      <c r="R116" s="84">
        <v>435</v>
      </c>
      <c r="S116" s="84">
        <v>129</v>
      </c>
    </row>
    <row r="117" spans="1:19" ht="12.75" customHeight="1" x14ac:dyDescent="0.25">
      <c r="A117" s="65">
        <v>1231</v>
      </c>
      <c r="B117" s="83" t="s">
        <v>128</v>
      </c>
      <c r="C117" s="84">
        <v>2051</v>
      </c>
      <c r="D117" s="84">
        <v>55</v>
      </c>
      <c r="E117" s="84" t="s">
        <v>363</v>
      </c>
      <c r="F117" s="84">
        <v>398</v>
      </c>
      <c r="G117" s="84">
        <v>111</v>
      </c>
      <c r="H117" s="84">
        <v>509</v>
      </c>
      <c r="I117" s="84">
        <v>34</v>
      </c>
      <c r="J117" s="84">
        <v>22</v>
      </c>
      <c r="K117" s="84">
        <v>3</v>
      </c>
      <c r="L117" s="84">
        <v>258</v>
      </c>
      <c r="M117" s="84">
        <v>284</v>
      </c>
      <c r="N117" s="85">
        <v>26</v>
      </c>
      <c r="O117" s="84">
        <v>5</v>
      </c>
      <c r="P117" s="84">
        <v>6</v>
      </c>
      <c r="Q117" s="84" t="s">
        <v>335</v>
      </c>
      <c r="R117" s="84">
        <v>220</v>
      </c>
      <c r="S117" s="84">
        <v>92</v>
      </c>
    </row>
    <row r="118" spans="1:19" ht="12.75" customHeight="1" x14ac:dyDescent="0.25">
      <c r="A118" s="65">
        <v>1233</v>
      </c>
      <c r="B118" s="83" t="s">
        <v>129</v>
      </c>
      <c r="C118" s="84">
        <v>3540</v>
      </c>
      <c r="D118" s="84">
        <v>194</v>
      </c>
      <c r="E118" s="84" t="s">
        <v>363</v>
      </c>
      <c r="F118" s="84">
        <v>324</v>
      </c>
      <c r="G118" s="84">
        <v>50</v>
      </c>
      <c r="H118" s="84">
        <v>374</v>
      </c>
      <c r="I118" s="84">
        <v>2</v>
      </c>
      <c r="J118" s="84">
        <v>28</v>
      </c>
      <c r="K118" s="84">
        <v>3</v>
      </c>
      <c r="L118" s="84">
        <v>621</v>
      </c>
      <c r="M118" s="84">
        <v>534</v>
      </c>
      <c r="N118" s="85">
        <v>291</v>
      </c>
      <c r="O118" s="84">
        <v>29</v>
      </c>
      <c r="P118" s="84">
        <v>22</v>
      </c>
      <c r="Q118" s="84">
        <v>1</v>
      </c>
      <c r="R118" s="84">
        <v>506</v>
      </c>
      <c r="S118" s="84">
        <v>153</v>
      </c>
    </row>
    <row r="119" spans="1:19" ht="12.75" customHeight="1" x14ac:dyDescent="0.25">
      <c r="A119" s="65">
        <v>1256</v>
      </c>
      <c r="B119" s="83" t="s">
        <v>130</v>
      </c>
      <c r="C119" s="84">
        <v>2876</v>
      </c>
      <c r="D119" s="84">
        <v>120</v>
      </c>
      <c r="E119" s="84" t="s">
        <v>363</v>
      </c>
      <c r="F119" s="84">
        <v>377</v>
      </c>
      <c r="G119" s="84">
        <v>59</v>
      </c>
      <c r="H119" s="84">
        <v>436</v>
      </c>
      <c r="I119" s="84">
        <v>2</v>
      </c>
      <c r="J119" s="84">
        <v>51</v>
      </c>
      <c r="K119" s="84">
        <v>9</v>
      </c>
      <c r="L119" s="84">
        <v>502</v>
      </c>
      <c r="M119" s="84">
        <v>440</v>
      </c>
      <c r="N119" s="85">
        <v>363</v>
      </c>
      <c r="O119" s="84">
        <v>14</v>
      </c>
      <c r="P119" s="84">
        <v>14</v>
      </c>
      <c r="Q119" s="84">
        <v>3</v>
      </c>
      <c r="R119" s="84">
        <v>639</v>
      </c>
      <c r="S119" s="84">
        <v>249</v>
      </c>
    </row>
    <row r="120" spans="1:19" s="87" customFormat="1" ht="12.75" customHeight="1" x14ac:dyDescent="0.25">
      <c r="A120" s="92">
        <v>1257</v>
      </c>
      <c r="B120" s="93" t="s">
        <v>131</v>
      </c>
      <c r="C120" s="94">
        <v>2394</v>
      </c>
      <c r="D120" s="94">
        <v>227</v>
      </c>
      <c r="E120" s="86" t="s">
        <v>363</v>
      </c>
      <c r="F120" s="86">
        <v>383</v>
      </c>
      <c r="G120" s="86">
        <v>110</v>
      </c>
      <c r="H120" s="86">
        <v>493</v>
      </c>
      <c r="I120" s="86">
        <v>5</v>
      </c>
      <c r="J120" s="86">
        <v>44</v>
      </c>
      <c r="K120" s="86">
        <v>1</v>
      </c>
      <c r="L120" s="86">
        <v>480</v>
      </c>
      <c r="M120" s="86">
        <v>329</v>
      </c>
      <c r="N120" s="86">
        <v>494</v>
      </c>
      <c r="O120" s="86">
        <v>11</v>
      </c>
      <c r="P120" s="86">
        <v>25</v>
      </c>
      <c r="Q120" s="86">
        <v>1</v>
      </c>
      <c r="R120" s="86">
        <v>745</v>
      </c>
      <c r="S120" s="86">
        <v>312</v>
      </c>
    </row>
    <row r="121" spans="1:19" s="87" customFormat="1" ht="12.75" customHeight="1" x14ac:dyDescent="0.25">
      <c r="A121" s="92">
        <v>1260</v>
      </c>
      <c r="B121" s="93" t="s">
        <v>132</v>
      </c>
      <c r="C121" s="94">
        <v>2993</v>
      </c>
      <c r="D121" s="94">
        <v>103</v>
      </c>
      <c r="E121" s="86" t="s">
        <v>363</v>
      </c>
      <c r="F121" s="86">
        <v>698</v>
      </c>
      <c r="G121" s="86">
        <v>105</v>
      </c>
      <c r="H121" s="86">
        <v>803</v>
      </c>
      <c r="I121" s="86">
        <v>25</v>
      </c>
      <c r="J121" s="86">
        <v>33</v>
      </c>
      <c r="K121" s="86">
        <v>9</v>
      </c>
      <c r="L121" s="86">
        <v>494</v>
      </c>
      <c r="M121" s="86">
        <v>423</v>
      </c>
      <c r="N121" s="86">
        <v>231</v>
      </c>
      <c r="O121" s="86">
        <v>7</v>
      </c>
      <c r="P121" s="86">
        <v>8</v>
      </c>
      <c r="Q121" s="86" t="s">
        <v>335</v>
      </c>
      <c r="R121" s="86">
        <v>642</v>
      </c>
      <c r="S121" s="86">
        <v>239</v>
      </c>
    </row>
    <row r="122" spans="1:19" ht="12.75" customHeight="1" x14ac:dyDescent="0.25">
      <c r="A122" s="65">
        <v>1261</v>
      </c>
      <c r="B122" s="83" t="s">
        <v>133</v>
      </c>
      <c r="C122" s="84">
        <v>3003</v>
      </c>
      <c r="D122" s="84">
        <v>284</v>
      </c>
      <c r="E122" s="84" t="s">
        <v>363</v>
      </c>
      <c r="F122" s="84">
        <v>321</v>
      </c>
      <c r="G122" s="84">
        <v>98</v>
      </c>
      <c r="H122" s="84">
        <v>419</v>
      </c>
      <c r="I122" s="84">
        <v>13</v>
      </c>
      <c r="J122" s="84">
        <v>54</v>
      </c>
      <c r="K122" s="84">
        <v>3</v>
      </c>
      <c r="L122" s="84">
        <v>898</v>
      </c>
      <c r="M122" s="84">
        <v>524</v>
      </c>
      <c r="N122" s="85">
        <v>256</v>
      </c>
      <c r="O122" s="84">
        <v>20</v>
      </c>
      <c r="P122" s="84">
        <v>9</v>
      </c>
      <c r="Q122" s="84">
        <v>2</v>
      </c>
      <c r="R122" s="84">
        <v>601</v>
      </c>
      <c r="S122" s="84">
        <v>230</v>
      </c>
    </row>
    <row r="123" spans="1:19" ht="12.75" customHeight="1" x14ac:dyDescent="0.25">
      <c r="A123" s="65">
        <v>1262</v>
      </c>
      <c r="B123" s="83" t="s">
        <v>134</v>
      </c>
      <c r="C123" s="84">
        <v>1540</v>
      </c>
      <c r="D123" s="84">
        <v>150</v>
      </c>
      <c r="E123" s="84" t="s">
        <v>363</v>
      </c>
      <c r="F123" s="84">
        <v>172</v>
      </c>
      <c r="G123" s="84">
        <v>37</v>
      </c>
      <c r="H123" s="84">
        <v>209</v>
      </c>
      <c r="I123" s="84">
        <v>8</v>
      </c>
      <c r="J123" s="84">
        <v>20</v>
      </c>
      <c r="K123" s="84">
        <v>1</v>
      </c>
      <c r="L123" s="84">
        <v>498</v>
      </c>
      <c r="M123" s="84">
        <v>197</v>
      </c>
      <c r="N123" s="85">
        <v>95</v>
      </c>
      <c r="O123" s="84">
        <v>7</v>
      </c>
      <c r="P123" s="84">
        <v>10</v>
      </c>
      <c r="Q123" s="84" t="s">
        <v>335</v>
      </c>
      <c r="R123" s="84">
        <v>298</v>
      </c>
      <c r="S123" s="84">
        <v>84</v>
      </c>
    </row>
    <row r="124" spans="1:19" s="87" customFormat="1" ht="12.75" customHeight="1" x14ac:dyDescent="0.25">
      <c r="A124" s="92">
        <v>1263</v>
      </c>
      <c r="B124" s="93" t="s">
        <v>135</v>
      </c>
      <c r="C124" s="94">
        <v>2399</v>
      </c>
      <c r="D124" s="94">
        <v>129</v>
      </c>
      <c r="E124" s="86" t="s">
        <v>363</v>
      </c>
      <c r="F124" s="86">
        <v>359</v>
      </c>
      <c r="G124" s="86">
        <v>63</v>
      </c>
      <c r="H124" s="86">
        <v>422</v>
      </c>
      <c r="I124" s="86">
        <v>8</v>
      </c>
      <c r="J124" s="86">
        <v>27</v>
      </c>
      <c r="K124" s="86">
        <v>6</v>
      </c>
      <c r="L124" s="86">
        <v>466</v>
      </c>
      <c r="M124" s="86">
        <v>405</v>
      </c>
      <c r="N124" s="86">
        <v>258</v>
      </c>
      <c r="O124" s="86">
        <v>6</v>
      </c>
      <c r="P124" s="86">
        <v>14</v>
      </c>
      <c r="Q124" s="86" t="s">
        <v>335</v>
      </c>
      <c r="R124" s="86">
        <v>435</v>
      </c>
      <c r="S124" s="86">
        <v>151</v>
      </c>
    </row>
    <row r="125" spans="1:19" s="87" customFormat="1" ht="12.75" customHeight="1" x14ac:dyDescent="0.25">
      <c r="A125" s="92">
        <v>1264</v>
      </c>
      <c r="B125" s="93" t="s">
        <v>136</v>
      </c>
      <c r="C125" s="94">
        <v>2177</v>
      </c>
      <c r="D125" s="94">
        <v>108</v>
      </c>
      <c r="E125" s="86" t="s">
        <v>363</v>
      </c>
      <c r="F125" s="86">
        <v>284</v>
      </c>
      <c r="G125" s="86">
        <v>88</v>
      </c>
      <c r="H125" s="86">
        <v>372</v>
      </c>
      <c r="I125" s="86">
        <v>11</v>
      </c>
      <c r="J125" s="86">
        <v>29</v>
      </c>
      <c r="K125" s="86">
        <v>1</v>
      </c>
      <c r="L125" s="86">
        <v>459</v>
      </c>
      <c r="M125" s="86">
        <v>358</v>
      </c>
      <c r="N125" s="86">
        <v>398</v>
      </c>
      <c r="O125" s="86">
        <v>10</v>
      </c>
      <c r="P125" s="86">
        <v>16</v>
      </c>
      <c r="Q125" s="86">
        <v>2</v>
      </c>
      <c r="R125" s="86">
        <v>603</v>
      </c>
      <c r="S125" s="86">
        <v>211</v>
      </c>
    </row>
    <row r="126" spans="1:19" ht="12.75" customHeight="1" x14ac:dyDescent="0.25">
      <c r="A126" s="65">
        <v>1265</v>
      </c>
      <c r="B126" s="83" t="s">
        <v>137</v>
      </c>
      <c r="C126" s="84">
        <v>3638</v>
      </c>
      <c r="D126" s="84">
        <v>221</v>
      </c>
      <c r="E126" s="84" t="s">
        <v>363</v>
      </c>
      <c r="F126" s="84">
        <v>552</v>
      </c>
      <c r="G126" s="84">
        <v>145</v>
      </c>
      <c r="H126" s="84">
        <v>697</v>
      </c>
      <c r="I126" s="84">
        <v>10</v>
      </c>
      <c r="J126" s="84">
        <v>59</v>
      </c>
      <c r="K126" s="84">
        <v>3</v>
      </c>
      <c r="L126" s="84">
        <v>971</v>
      </c>
      <c r="M126" s="84">
        <v>545</v>
      </c>
      <c r="N126" s="85">
        <v>853</v>
      </c>
      <c r="O126" s="84">
        <v>20</v>
      </c>
      <c r="P126" s="84">
        <v>34</v>
      </c>
      <c r="Q126" s="84">
        <v>2</v>
      </c>
      <c r="R126" s="84">
        <v>1138</v>
      </c>
      <c r="S126" s="84">
        <v>428</v>
      </c>
    </row>
    <row r="127" spans="1:19" ht="12.75" customHeight="1" x14ac:dyDescent="0.25">
      <c r="A127" s="65">
        <v>1266</v>
      </c>
      <c r="B127" s="83" t="s">
        <v>138</v>
      </c>
      <c r="C127" s="84">
        <v>3527</v>
      </c>
      <c r="D127" s="84">
        <v>175</v>
      </c>
      <c r="E127" s="84" t="s">
        <v>363</v>
      </c>
      <c r="F127" s="84">
        <v>577</v>
      </c>
      <c r="G127" s="84">
        <v>107</v>
      </c>
      <c r="H127" s="84">
        <v>684</v>
      </c>
      <c r="I127" s="84">
        <v>15</v>
      </c>
      <c r="J127" s="84">
        <v>51</v>
      </c>
      <c r="K127" s="84">
        <v>3</v>
      </c>
      <c r="L127" s="84">
        <v>702</v>
      </c>
      <c r="M127" s="84">
        <v>395</v>
      </c>
      <c r="N127" s="85">
        <v>726</v>
      </c>
      <c r="O127" s="84">
        <v>19</v>
      </c>
      <c r="P127" s="84">
        <v>20</v>
      </c>
      <c r="Q127" s="84">
        <v>2</v>
      </c>
      <c r="R127" s="84">
        <v>909</v>
      </c>
      <c r="S127" s="84">
        <v>321</v>
      </c>
    </row>
    <row r="128" spans="1:19" ht="12.75" customHeight="1" x14ac:dyDescent="0.25">
      <c r="A128" s="65">
        <v>1267</v>
      </c>
      <c r="B128" s="83" t="s">
        <v>139</v>
      </c>
      <c r="C128" s="84">
        <v>2631</v>
      </c>
      <c r="D128" s="84">
        <v>168</v>
      </c>
      <c r="E128" s="84" t="s">
        <v>363</v>
      </c>
      <c r="F128" s="84">
        <v>364</v>
      </c>
      <c r="G128" s="84">
        <v>66</v>
      </c>
      <c r="H128" s="84">
        <v>430</v>
      </c>
      <c r="I128" s="84">
        <v>4</v>
      </c>
      <c r="J128" s="84">
        <v>37</v>
      </c>
      <c r="K128" s="84">
        <v>6</v>
      </c>
      <c r="L128" s="84">
        <v>580</v>
      </c>
      <c r="M128" s="84">
        <v>374</v>
      </c>
      <c r="N128" s="85">
        <v>421</v>
      </c>
      <c r="O128" s="84">
        <v>22</v>
      </c>
      <c r="P128" s="84">
        <v>30</v>
      </c>
      <c r="Q128" s="84">
        <v>1</v>
      </c>
      <c r="R128" s="84">
        <v>672</v>
      </c>
      <c r="S128" s="84">
        <v>250</v>
      </c>
    </row>
    <row r="129" spans="1:19" ht="12.75" customHeight="1" x14ac:dyDescent="0.25">
      <c r="A129" s="65">
        <v>1270</v>
      </c>
      <c r="B129" s="83" t="s">
        <v>140</v>
      </c>
      <c r="C129" s="84">
        <v>3687</v>
      </c>
      <c r="D129" s="84">
        <v>148</v>
      </c>
      <c r="E129" s="84" t="s">
        <v>363</v>
      </c>
      <c r="F129" s="84">
        <v>539</v>
      </c>
      <c r="G129" s="84">
        <v>108</v>
      </c>
      <c r="H129" s="84">
        <v>647</v>
      </c>
      <c r="I129" s="84">
        <v>9</v>
      </c>
      <c r="J129" s="84">
        <v>41</v>
      </c>
      <c r="K129" s="84">
        <v>3</v>
      </c>
      <c r="L129" s="84">
        <v>493</v>
      </c>
      <c r="M129" s="84">
        <v>415</v>
      </c>
      <c r="N129" s="85">
        <v>700</v>
      </c>
      <c r="O129" s="84">
        <v>26</v>
      </c>
      <c r="P129" s="84">
        <v>17</v>
      </c>
      <c r="Q129" s="84">
        <v>2</v>
      </c>
      <c r="R129" s="84">
        <v>797</v>
      </c>
      <c r="S129" s="84">
        <v>308</v>
      </c>
    </row>
    <row r="130" spans="1:19" ht="12.75" customHeight="1" x14ac:dyDescent="0.25">
      <c r="A130" s="65">
        <v>1272</v>
      </c>
      <c r="B130" s="83" t="s">
        <v>141</v>
      </c>
      <c r="C130" s="84">
        <v>1595</v>
      </c>
      <c r="D130" s="84">
        <v>140</v>
      </c>
      <c r="E130" s="84" t="s">
        <v>363</v>
      </c>
      <c r="F130" s="84">
        <v>206</v>
      </c>
      <c r="G130" s="84">
        <v>33</v>
      </c>
      <c r="H130" s="84">
        <v>239</v>
      </c>
      <c r="I130" s="84">
        <v>1</v>
      </c>
      <c r="J130" s="84">
        <v>27</v>
      </c>
      <c r="K130" s="84">
        <v>2</v>
      </c>
      <c r="L130" s="84">
        <v>489</v>
      </c>
      <c r="M130" s="84">
        <v>313</v>
      </c>
      <c r="N130" s="85">
        <v>180</v>
      </c>
      <c r="O130" s="84">
        <v>7</v>
      </c>
      <c r="P130" s="84">
        <v>30</v>
      </c>
      <c r="Q130" s="84" t="s">
        <v>335</v>
      </c>
      <c r="R130" s="84">
        <v>479</v>
      </c>
      <c r="S130" s="84">
        <v>207</v>
      </c>
    </row>
    <row r="131" spans="1:19" s="87" customFormat="1" ht="12.75" customHeight="1" x14ac:dyDescent="0.25">
      <c r="A131" s="92">
        <v>1273</v>
      </c>
      <c r="B131" s="93" t="s">
        <v>142</v>
      </c>
      <c r="C131" s="94">
        <v>2252</v>
      </c>
      <c r="D131" s="94">
        <v>137</v>
      </c>
      <c r="E131" s="86" t="s">
        <v>363</v>
      </c>
      <c r="F131" s="86">
        <v>284</v>
      </c>
      <c r="G131" s="86">
        <v>69</v>
      </c>
      <c r="H131" s="86">
        <v>353</v>
      </c>
      <c r="I131" s="86">
        <v>3</v>
      </c>
      <c r="J131" s="86">
        <v>56</v>
      </c>
      <c r="K131" s="86">
        <v>1</v>
      </c>
      <c r="L131" s="86">
        <v>811</v>
      </c>
      <c r="M131" s="86">
        <v>1282</v>
      </c>
      <c r="N131" s="86">
        <v>436</v>
      </c>
      <c r="O131" s="86">
        <v>17</v>
      </c>
      <c r="P131" s="86">
        <v>34</v>
      </c>
      <c r="Q131" s="86">
        <v>2</v>
      </c>
      <c r="R131" s="86">
        <v>704</v>
      </c>
      <c r="S131" s="86">
        <v>237</v>
      </c>
    </row>
    <row r="132" spans="1:19" s="87" customFormat="1" ht="12.75" customHeight="1" x14ac:dyDescent="0.25">
      <c r="A132" s="92">
        <v>1275</v>
      </c>
      <c r="B132" s="93" t="s">
        <v>143</v>
      </c>
      <c r="C132" s="94">
        <v>1310</v>
      </c>
      <c r="D132" s="94">
        <v>56</v>
      </c>
      <c r="E132" s="86" t="s">
        <v>363</v>
      </c>
      <c r="F132" s="86">
        <v>205</v>
      </c>
      <c r="G132" s="86">
        <v>39</v>
      </c>
      <c r="H132" s="86">
        <v>244</v>
      </c>
      <c r="I132" s="86">
        <v>5</v>
      </c>
      <c r="J132" s="86">
        <v>14</v>
      </c>
      <c r="K132" s="86">
        <v>5</v>
      </c>
      <c r="L132" s="86">
        <v>221</v>
      </c>
      <c r="M132" s="86">
        <v>152</v>
      </c>
      <c r="N132" s="86">
        <v>231</v>
      </c>
      <c r="O132" s="86">
        <v>12</v>
      </c>
      <c r="P132" s="86">
        <v>11</v>
      </c>
      <c r="Q132" s="86" t="s">
        <v>335</v>
      </c>
      <c r="R132" s="86">
        <v>332</v>
      </c>
      <c r="S132" s="86">
        <v>121</v>
      </c>
    </row>
    <row r="133" spans="1:19" ht="12.75" customHeight="1" x14ac:dyDescent="0.25">
      <c r="A133" s="65">
        <v>1276</v>
      </c>
      <c r="B133" s="83" t="s">
        <v>144</v>
      </c>
      <c r="C133" s="84">
        <v>3485</v>
      </c>
      <c r="D133" s="84">
        <v>182</v>
      </c>
      <c r="E133" s="84" t="s">
        <v>363</v>
      </c>
      <c r="F133" s="84">
        <v>650</v>
      </c>
      <c r="G133" s="84">
        <v>212</v>
      </c>
      <c r="H133" s="84">
        <v>862</v>
      </c>
      <c r="I133" s="84">
        <v>32</v>
      </c>
      <c r="J133" s="84">
        <v>55</v>
      </c>
      <c r="K133" s="84">
        <v>21</v>
      </c>
      <c r="L133" s="84">
        <v>723</v>
      </c>
      <c r="M133" s="84">
        <v>419</v>
      </c>
      <c r="N133" s="85">
        <v>539</v>
      </c>
      <c r="O133" s="84">
        <v>18</v>
      </c>
      <c r="P133" s="84">
        <v>24</v>
      </c>
      <c r="Q133" s="84" t="s">
        <v>335</v>
      </c>
      <c r="R133" s="84">
        <v>983</v>
      </c>
      <c r="S133" s="84">
        <v>319</v>
      </c>
    </row>
    <row r="134" spans="1:19" ht="12.75" customHeight="1" x14ac:dyDescent="0.25">
      <c r="A134" s="65">
        <v>1277</v>
      </c>
      <c r="B134" s="83" t="s">
        <v>145</v>
      </c>
      <c r="C134" s="84">
        <v>2602</v>
      </c>
      <c r="D134" s="84">
        <v>100</v>
      </c>
      <c r="E134" s="84" t="s">
        <v>363</v>
      </c>
      <c r="F134" s="84">
        <v>456</v>
      </c>
      <c r="G134" s="84">
        <v>183</v>
      </c>
      <c r="H134" s="84">
        <v>639</v>
      </c>
      <c r="I134" s="84">
        <v>49</v>
      </c>
      <c r="J134" s="84">
        <v>35</v>
      </c>
      <c r="K134" s="84">
        <v>8</v>
      </c>
      <c r="L134" s="84">
        <v>407</v>
      </c>
      <c r="M134" s="84">
        <v>361</v>
      </c>
      <c r="N134" s="85">
        <v>237</v>
      </c>
      <c r="O134" s="84">
        <v>8</v>
      </c>
      <c r="P134" s="84">
        <v>12</v>
      </c>
      <c r="Q134" s="84">
        <v>4</v>
      </c>
      <c r="R134" s="84">
        <v>488</v>
      </c>
      <c r="S134" s="84">
        <v>182</v>
      </c>
    </row>
    <row r="135" spans="1:19" ht="12.75" customHeight="1" x14ac:dyDescent="0.25">
      <c r="A135" s="65">
        <v>1278</v>
      </c>
      <c r="B135" s="83" t="s">
        <v>146</v>
      </c>
      <c r="C135" s="84">
        <v>1913</v>
      </c>
      <c r="D135" s="84">
        <v>129</v>
      </c>
      <c r="E135" s="84" t="s">
        <v>363</v>
      </c>
      <c r="F135" s="84">
        <v>268</v>
      </c>
      <c r="G135" s="84">
        <v>45</v>
      </c>
      <c r="H135" s="84">
        <v>313</v>
      </c>
      <c r="I135" s="84">
        <v>5</v>
      </c>
      <c r="J135" s="84">
        <v>32</v>
      </c>
      <c r="K135" s="84">
        <v>2</v>
      </c>
      <c r="L135" s="84">
        <v>431</v>
      </c>
      <c r="M135" s="84">
        <v>418</v>
      </c>
      <c r="N135" s="84">
        <v>336</v>
      </c>
      <c r="O135" s="84">
        <v>16</v>
      </c>
      <c r="P135" s="84">
        <v>17</v>
      </c>
      <c r="Q135" s="84" t="s">
        <v>335</v>
      </c>
      <c r="R135" s="84">
        <v>553</v>
      </c>
      <c r="S135" s="84">
        <v>107</v>
      </c>
    </row>
    <row r="136" spans="1:19" s="87" customFormat="1" ht="12.75" customHeight="1" x14ac:dyDescent="0.2">
      <c r="A136" s="65">
        <v>1280</v>
      </c>
      <c r="B136" s="83" t="s">
        <v>147</v>
      </c>
      <c r="C136" s="84">
        <v>39082</v>
      </c>
      <c r="D136" s="84">
        <v>489</v>
      </c>
      <c r="E136" s="84" t="s">
        <v>363</v>
      </c>
      <c r="F136" s="84">
        <v>6112</v>
      </c>
      <c r="G136" s="84">
        <v>1400</v>
      </c>
      <c r="H136" s="84">
        <v>7512</v>
      </c>
      <c r="I136" s="84">
        <v>318</v>
      </c>
      <c r="J136" s="84">
        <v>216</v>
      </c>
      <c r="K136" s="84">
        <v>42</v>
      </c>
      <c r="L136" s="84">
        <v>3131</v>
      </c>
      <c r="M136" s="84">
        <v>3209</v>
      </c>
      <c r="N136" s="85">
        <v>621</v>
      </c>
      <c r="O136" s="86">
        <v>72</v>
      </c>
      <c r="P136" s="86">
        <v>91</v>
      </c>
      <c r="Q136" s="86">
        <v>2</v>
      </c>
      <c r="R136" s="86">
        <v>3256</v>
      </c>
      <c r="S136" s="86">
        <v>826</v>
      </c>
    </row>
    <row r="137" spans="1:19" ht="12.75" customHeight="1" x14ac:dyDescent="0.25">
      <c r="A137" s="65">
        <v>1281</v>
      </c>
      <c r="B137" s="83" t="s">
        <v>148</v>
      </c>
      <c r="C137" s="84">
        <v>6786</v>
      </c>
      <c r="D137" s="84">
        <v>327</v>
      </c>
      <c r="E137" s="84" t="s">
        <v>363</v>
      </c>
      <c r="F137" s="84">
        <v>959</v>
      </c>
      <c r="G137" s="84">
        <v>178</v>
      </c>
      <c r="H137" s="84">
        <v>1137</v>
      </c>
      <c r="I137" s="84">
        <v>14</v>
      </c>
      <c r="J137" s="84">
        <v>99</v>
      </c>
      <c r="K137" s="84">
        <v>429</v>
      </c>
      <c r="L137" s="84">
        <v>1395</v>
      </c>
      <c r="M137" s="84">
        <v>912</v>
      </c>
      <c r="N137" s="85">
        <v>782</v>
      </c>
      <c r="O137" s="84">
        <v>31</v>
      </c>
      <c r="P137" s="84">
        <v>39</v>
      </c>
      <c r="Q137" s="84">
        <v>3</v>
      </c>
      <c r="R137" s="84">
        <v>1080</v>
      </c>
      <c r="S137" s="84">
        <v>317</v>
      </c>
    </row>
    <row r="138" spans="1:19" s="87" customFormat="1" ht="12.75" customHeight="1" x14ac:dyDescent="0.2">
      <c r="A138" s="65">
        <v>1282</v>
      </c>
      <c r="B138" s="83" t="s">
        <v>149</v>
      </c>
      <c r="C138" s="84">
        <v>4056</v>
      </c>
      <c r="D138" s="84">
        <v>219</v>
      </c>
      <c r="E138" s="84" t="s">
        <v>363</v>
      </c>
      <c r="F138" s="84">
        <v>923</v>
      </c>
      <c r="G138" s="84">
        <v>131</v>
      </c>
      <c r="H138" s="84">
        <v>1054</v>
      </c>
      <c r="I138" s="84">
        <v>20</v>
      </c>
      <c r="J138" s="84">
        <v>57</v>
      </c>
      <c r="K138" s="84">
        <v>3</v>
      </c>
      <c r="L138" s="84">
        <v>869</v>
      </c>
      <c r="M138" s="84">
        <v>669</v>
      </c>
      <c r="N138" s="85">
        <v>416</v>
      </c>
      <c r="O138" s="86">
        <v>12</v>
      </c>
      <c r="P138" s="86">
        <v>22</v>
      </c>
      <c r="Q138" s="86">
        <v>3</v>
      </c>
      <c r="R138" s="86">
        <v>1086</v>
      </c>
      <c r="S138" s="86">
        <v>210</v>
      </c>
    </row>
    <row r="139" spans="1:19" ht="12.75" customHeight="1" x14ac:dyDescent="0.25">
      <c r="A139" s="65">
        <v>1283</v>
      </c>
      <c r="B139" s="83" t="s">
        <v>150</v>
      </c>
      <c r="C139" s="84">
        <v>13253</v>
      </c>
      <c r="D139" s="84">
        <v>544</v>
      </c>
      <c r="E139" s="84" t="s">
        <v>363</v>
      </c>
      <c r="F139" s="84">
        <v>2046</v>
      </c>
      <c r="G139" s="84">
        <v>659</v>
      </c>
      <c r="H139" s="84">
        <v>2705</v>
      </c>
      <c r="I139" s="84">
        <v>221</v>
      </c>
      <c r="J139" s="84">
        <v>115</v>
      </c>
      <c r="K139" s="84">
        <v>66</v>
      </c>
      <c r="L139" s="84">
        <v>2664</v>
      </c>
      <c r="M139" s="84">
        <v>3408</v>
      </c>
      <c r="N139" s="85">
        <v>649</v>
      </c>
      <c r="O139" s="84">
        <v>36</v>
      </c>
      <c r="P139" s="84">
        <v>48</v>
      </c>
      <c r="Q139" s="84">
        <v>2</v>
      </c>
      <c r="R139" s="84">
        <v>2008</v>
      </c>
      <c r="S139" s="84">
        <v>572</v>
      </c>
    </row>
    <row r="140" spans="1:19" ht="12.75" customHeight="1" x14ac:dyDescent="0.25">
      <c r="A140" s="65">
        <v>1284</v>
      </c>
      <c r="B140" s="83" t="s">
        <v>151</v>
      </c>
      <c r="C140" s="84">
        <v>2715</v>
      </c>
      <c r="D140" s="84">
        <v>188</v>
      </c>
      <c r="E140" s="84" t="s">
        <v>363</v>
      </c>
      <c r="F140" s="84">
        <v>370</v>
      </c>
      <c r="G140" s="84">
        <v>53</v>
      </c>
      <c r="H140" s="84">
        <v>423</v>
      </c>
      <c r="I140" s="84">
        <v>13</v>
      </c>
      <c r="J140" s="84">
        <v>29</v>
      </c>
      <c r="K140" s="84">
        <v>1</v>
      </c>
      <c r="L140" s="84">
        <v>630</v>
      </c>
      <c r="M140" s="84">
        <v>462</v>
      </c>
      <c r="N140" s="85">
        <v>291</v>
      </c>
      <c r="O140" s="84">
        <v>19</v>
      </c>
      <c r="P140" s="84">
        <v>31</v>
      </c>
      <c r="Q140" s="84">
        <v>1</v>
      </c>
      <c r="R140" s="84">
        <v>596</v>
      </c>
      <c r="S140" s="84">
        <v>176</v>
      </c>
    </row>
    <row r="141" spans="1:19" ht="12.75" customHeight="1" x14ac:dyDescent="0.25">
      <c r="A141" s="65">
        <v>1285</v>
      </c>
      <c r="B141" s="83" t="s">
        <v>152</v>
      </c>
      <c r="C141" s="84">
        <v>6118</v>
      </c>
      <c r="D141" s="84">
        <v>226</v>
      </c>
      <c r="E141" s="84" t="s">
        <v>363</v>
      </c>
      <c r="F141" s="84">
        <v>766</v>
      </c>
      <c r="G141" s="84">
        <v>150</v>
      </c>
      <c r="H141" s="84">
        <v>916</v>
      </c>
      <c r="I141" s="84">
        <v>23</v>
      </c>
      <c r="J141" s="84">
        <v>59</v>
      </c>
      <c r="K141" s="84">
        <v>8</v>
      </c>
      <c r="L141" s="84">
        <v>1035</v>
      </c>
      <c r="M141" s="84">
        <v>601</v>
      </c>
      <c r="N141" s="85">
        <v>728</v>
      </c>
      <c r="O141" s="84">
        <v>15</v>
      </c>
      <c r="P141" s="84">
        <v>26</v>
      </c>
      <c r="Q141" s="84" t="s">
        <v>335</v>
      </c>
      <c r="R141" s="84">
        <v>970</v>
      </c>
      <c r="S141" s="84">
        <v>337</v>
      </c>
    </row>
    <row r="142" spans="1:19" ht="12.75" customHeight="1" x14ac:dyDescent="0.25">
      <c r="A142" s="65">
        <v>1286</v>
      </c>
      <c r="B142" s="83" t="s">
        <v>153</v>
      </c>
      <c r="C142" s="84">
        <v>2842</v>
      </c>
      <c r="D142" s="84">
        <v>288</v>
      </c>
      <c r="E142" s="84" t="s">
        <v>363</v>
      </c>
      <c r="F142" s="84">
        <v>449</v>
      </c>
      <c r="G142" s="84">
        <v>90</v>
      </c>
      <c r="H142" s="84">
        <v>539</v>
      </c>
      <c r="I142" s="84">
        <v>12</v>
      </c>
      <c r="J142" s="84">
        <v>54</v>
      </c>
      <c r="K142" s="84">
        <v>10</v>
      </c>
      <c r="L142" s="84">
        <v>702</v>
      </c>
      <c r="M142" s="84">
        <v>504</v>
      </c>
      <c r="N142" s="84">
        <v>421</v>
      </c>
      <c r="O142" s="84">
        <v>21</v>
      </c>
      <c r="P142" s="84">
        <v>26</v>
      </c>
      <c r="Q142" s="84">
        <v>1</v>
      </c>
      <c r="R142" s="84">
        <v>713</v>
      </c>
      <c r="S142" s="84">
        <v>233</v>
      </c>
    </row>
    <row r="143" spans="1:19" ht="12.75" customHeight="1" x14ac:dyDescent="0.25">
      <c r="A143" s="65">
        <v>1287</v>
      </c>
      <c r="B143" s="83" t="s">
        <v>154</v>
      </c>
      <c r="C143" s="84">
        <v>4910</v>
      </c>
      <c r="D143" s="84">
        <v>293</v>
      </c>
      <c r="E143" s="84" t="s">
        <v>363</v>
      </c>
      <c r="F143" s="84">
        <v>764</v>
      </c>
      <c r="G143" s="84">
        <v>963</v>
      </c>
      <c r="H143" s="84">
        <v>1727</v>
      </c>
      <c r="I143" s="84">
        <v>196</v>
      </c>
      <c r="J143" s="84">
        <v>70</v>
      </c>
      <c r="K143" s="84">
        <v>16</v>
      </c>
      <c r="L143" s="84">
        <v>1047</v>
      </c>
      <c r="M143" s="84">
        <v>806</v>
      </c>
      <c r="N143" s="85">
        <v>696</v>
      </c>
      <c r="O143" s="84">
        <v>29</v>
      </c>
      <c r="P143" s="84">
        <v>22</v>
      </c>
      <c r="Q143" s="84">
        <v>2</v>
      </c>
      <c r="R143" s="84">
        <v>1223</v>
      </c>
      <c r="S143" s="84">
        <v>383</v>
      </c>
    </row>
    <row r="144" spans="1:19" ht="12.75" customHeight="1" x14ac:dyDescent="0.25">
      <c r="A144" s="65">
        <v>1290</v>
      </c>
      <c r="B144" s="83" t="s">
        <v>155</v>
      </c>
      <c r="C144" s="84">
        <v>12336</v>
      </c>
      <c r="D144" s="84">
        <v>572</v>
      </c>
      <c r="E144" s="84" t="s">
        <v>363</v>
      </c>
      <c r="F144" s="84">
        <v>2009</v>
      </c>
      <c r="G144" s="84">
        <v>713</v>
      </c>
      <c r="H144" s="84">
        <v>2722</v>
      </c>
      <c r="I144" s="84">
        <v>106</v>
      </c>
      <c r="J144" s="84">
        <v>144</v>
      </c>
      <c r="K144" s="84">
        <v>63</v>
      </c>
      <c r="L144" s="84">
        <v>2068</v>
      </c>
      <c r="M144" s="84">
        <v>1667</v>
      </c>
      <c r="N144" s="85">
        <v>1468</v>
      </c>
      <c r="O144" s="84">
        <v>66</v>
      </c>
      <c r="P144" s="84">
        <v>102</v>
      </c>
      <c r="Q144" s="84">
        <v>5</v>
      </c>
      <c r="R144" s="84">
        <v>2856</v>
      </c>
      <c r="S144" s="84">
        <v>985</v>
      </c>
    </row>
    <row r="145" spans="1:19" s="87" customFormat="1" ht="12.75" customHeight="1" x14ac:dyDescent="0.2">
      <c r="A145" s="65">
        <v>1291</v>
      </c>
      <c r="B145" s="83" t="s">
        <v>156</v>
      </c>
      <c r="C145" s="84">
        <v>2627</v>
      </c>
      <c r="D145" s="84">
        <v>157</v>
      </c>
      <c r="E145" s="84" t="s">
        <v>363</v>
      </c>
      <c r="F145" s="84">
        <v>410</v>
      </c>
      <c r="G145" s="84">
        <v>107</v>
      </c>
      <c r="H145" s="84">
        <v>517</v>
      </c>
      <c r="I145" s="84">
        <v>1</v>
      </c>
      <c r="J145" s="84">
        <v>40</v>
      </c>
      <c r="K145" s="84">
        <v>7</v>
      </c>
      <c r="L145" s="84">
        <v>531</v>
      </c>
      <c r="M145" s="84">
        <v>509</v>
      </c>
      <c r="N145" s="85">
        <v>604</v>
      </c>
      <c r="O145" s="86">
        <v>24</v>
      </c>
      <c r="P145" s="86">
        <v>12</v>
      </c>
      <c r="Q145" s="86">
        <v>3</v>
      </c>
      <c r="R145" s="86">
        <v>782</v>
      </c>
      <c r="S145" s="86">
        <v>277</v>
      </c>
    </row>
    <row r="146" spans="1:19" ht="12.75" customHeight="1" x14ac:dyDescent="0.25">
      <c r="A146" s="65">
        <v>1292</v>
      </c>
      <c r="B146" s="83" t="s">
        <v>157</v>
      </c>
      <c r="C146" s="84">
        <v>4860</v>
      </c>
      <c r="D146" s="84">
        <v>377</v>
      </c>
      <c r="E146" s="84" t="s">
        <v>363</v>
      </c>
      <c r="F146" s="84">
        <v>660</v>
      </c>
      <c r="G146" s="84">
        <v>286</v>
      </c>
      <c r="H146" s="84">
        <v>946</v>
      </c>
      <c r="I146" s="84">
        <v>47</v>
      </c>
      <c r="J146" s="84">
        <v>78</v>
      </c>
      <c r="K146" s="84">
        <v>9</v>
      </c>
      <c r="L146" s="84">
        <v>1076</v>
      </c>
      <c r="M146" s="84">
        <v>742</v>
      </c>
      <c r="N146" s="85">
        <v>755</v>
      </c>
      <c r="O146" s="84">
        <v>46</v>
      </c>
      <c r="P146" s="84">
        <v>35</v>
      </c>
      <c r="Q146" s="84" t="s">
        <v>335</v>
      </c>
      <c r="R146" s="84">
        <v>1153</v>
      </c>
      <c r="S146" s="84">
        <v>294</v>
      </c>
    </row>
    <row r="147" spans="1:19" ht="12.75" customHeight="1" x14ac:dyDescent="0.25">
      <c r="A147" s="65">
        <v>1293</v>
      </c>
      <c r="B147" s="83" t="s">
        <v>158</v>
      </c>
      <c r="C147" s="84">
        <v>9389</v>
      </c>
      <c r="D147" s="84">
        <v>522</v>
      </c>
      <c r="E147" s="84" t="s">
        <v>363</v>
      </c>
      <c r="F147" s="84">
        <v>1582</v>
      </c>
      <c r="G147" s="84">
        <v>363</v>
      </c>
      <c r="H147" s="84">
        <v>1945</v>
      </c>
      <c r="I147" s="84">
        <v>29</v>
      </c>
      <c r="J147" s="84">
        <v>184</v>
      </c>
      <c r="K147" s="84">
        <v>10</v>
      </c>
      <c r="L147" s="84">
        <v>1713</v>
      </c>
      <c r="M147" s="84">
        <v>1193</v>
      </c>
      <c r="N147" s="85">
        <v>1735</v>
      </c>
      <c r="O147" s="84">
        <v>32</v>
      </c>
      <c r="P147" s="84">
        <v>73</v>
      </c>
      <c r="Q147" s="84">
        <v>4</v>
      </c>
      <c r="R147" s="84">
        <v>2511</v>
      </c>
      <c r="S147" s="84">
        <v>1076</v>
      </c>
    </row>
    <row r="148" spans="1:19" s="87" customFormat="1" ht="23.25" customHeight="1" x14ac:dyDescent="0.25">
      <c r="A148" s="88" t="s">
        <v>395</v>
      </c>
      <c r="B148" s="89"/>
      <c r="C148" s="90">
        <v>163302</v>
      </c>
      <c r="D148" s="90">
        <v>7276</v>
      </c>
      <c r="E148" s="91" t="s">
        <v>363</v>
      </c>
      <c r="F148" s="91">
        <v>25212</v>
      </c>
      <c r="G148" s="91">
        <v>7020</v>
      </c>
      <c r="H148" s="91">
        <v>32232</v>
      </c>
      <c r="I148" s="91">
        <v>1262</v>
      </c>
      <c r="J148" s="91">
        <v>1941</v>
      </c>
      <c r="K148" s="91">
        <v>761</v>
      </c>
      <c r="L148" s="91">
        <v>28470</v>
      </c>
      <c r="M148" s="91">
        <v>23596</v>
      </c>
      <c r="N148" s="91">
        <v>16920</v>
      </c>
      <c r="O148" s="91">
        <v>696</v>
      </c>
      <c r="P148" s="91">
        <v>920</v>
      </c>
      <c r="Q148" s="91">
        <v>48</v>
      </c>
      <c r="R148" s="91">
        <v>31141</v>
      </c>
      <c r="S148" s="91">
        <v>10270</v>
      </c>
    </row>
    <row r="149" spans="1:19" ht="12.75" customHeight="1" x14ac:dyDescent="0.25">
      <c r="A149" s="65">
        <v>1315</v>
      </c>
      <c r="B149" s="83" t="s">
        <v>159</v>
      </c>
      <c r="C149" s="84">
        <v>1975</v>
      </c>
      <c r="D149" s="84">
        <v>101</v>
      </c>
      <c r="E149" s="84" t="s">
        <v>363</v>
      </c>
      <c r="F149" s="84">
        <v>483</v>
      </c>
      <c r="G149" s="84">
        <v>73</v>
      </c>
      <c r="H149" s="84">
        <v>556</v>
      </c>
      <c r="I149" s="84">
        <v>4</v>
      </c>
      <c r="J149" s="84">
        <v>33</v>
      </c>
      <c r="K149" s="84">
        <v>14</v>
      </c>
      <c r="L149" s="84">
        <v>431</v>
      </c>
      <c r="M149" s="84">
        <v>435</v>
      </c>
      <c r="N149" s="85">
        <v>347</v>
      </c>
      <c r="O149" s="84">
        <v>10</v>
      </c>
      <c r="P149" s="84">
        <v>30</v>
      </c>
      <c r="Q149" s="84" t="s">
        <v>335</v>
      </c>
      <c r="R149" s="84">
        <v>568</v>
      </c>
      <c r="S149" s="84">
        <v>197</v>
      </c>
    </row>
    <row r="150" spans="1:19" ht="12.75" customHeight="1" x14ac:dyDescent="0.25">
      <c r="A150" s="65">
        <v>1380</v>
      </c>
      <c r="B150" s="83" t="s">
        <v>160</v>
      </c>
      <c r="C150" s="84">
        <v>12147</v>
      </c>
      <c r="D150" s="84">
        <v>702</v>
      </c>
      <c r="E150" s="84" t="s">
        <v>363</v>
      </c>
      <c r="F150" s="84">
        <v>1928</v>
      </c>
      <c r="G150" s="84">
        <v>496</v>
      </c>
      <c r="H150" s="84">
        <v>2424</v>
      </c>
      <c r="I150" s="84">
        <v>101</v>
      </c>
      <c r="J150" s="84">
        <v>150</v>
      </c>
      <c r="K150" s="84">
        <v>16</v>
      </c>
      <c r="L150" s="84">
        <v>2278</v>
      </c>
      <c r="M150" s="84">
        <v>2058</v>
      </c>
      <c r="N150" s="85">
        <v>983</v>
      </c>
      <c r="O150" s="84">
        <v>76</v>
      </c>
      <c r="P150" s="84">
        <v>101</v>
      </c>
      <c r="Q150" s="84">
        <v>5</v>
      </c>
      <c r="R150" s="84">
        <v>1956</v>
      </c>
      <c r="S150" s="84">
        <v>582</v>
      </c>
    </row>
    <row r="151" spans="1:19" ht="12.75" customHeight="1" x14ac:dyDescent="0.25">
      <c r="A151" s="65">
        <v>1381</v>
      </c>
      <c r="B151" s="83" t="s">
        <v>161</v>
      </c>
      <c r="C151" s="84">
        <v>5124</v>
      </c>
      <c r="D151" s="84">
        <v>369</v>
      </c>
      <c r="E151" s="84" t="s">
        <v>363</v>
      </c>
      <c r="F151" s="84">
        <v>1117</v>
      </c>
      <c r="G151" s="84">
        <v>301</v>
      </c>
      <c r="H151" s="84">
        <v>1418</v>
      </c>
      <c r="I151" s="84">
        <v>34</v>
      </c>
      <c r="J151" s="84">
        <v>77</v>
      </c>
      <c r="K151" s="84">
        <v>19</v>
      </c>
      <c r="L151" s="84">
        <v>1109</v>
      </c>
      <c r="M151" s="84">
        <v>844</v>
      </c>
      <c r="N151" s="85">
        <v>1040</v>
      </c>
      <c r="O151" s="84">
        <v>40</v>
      </c>
      <c r="P151" s="84">
        <v>49</v>
      </c>
      <c r="Q151" s="84">
        <v>2</v>
      </c>
      <c r="R151" s="84">
        <v>1278</v>
      </c>
      <c r="S151" s="84">
        <v>419</v>
      </c>
    </row>
    <row r="152" spans="1:19" ht="12.75" customHeight="1" x14ac:dyDescent="0.25">
      <c r="A152" s="65">
        <v>1382</v>
      </c>
      <c r="B152" s="83" t="s">
        <v>162</v>
      </c>
      <c r="C152" s="84">
        <v>6423</v>
      </c>
      <c r="D152" s="84">
        <v>624</v>
      </c>
      <c r="E152" s="84" t="s">
        <v>363</v>
      </c>
      <c r="F152" s="84">
        <v>1009</v>
      </c>
      <c r="G152" s="84">
        <v>204</v>
      </c>
      <c r="H152" s="84">
        <v>1213</v>
      </c>
      <c r="I152" s="84">
        <v>20</v>
      </c>
      <c r="J152" s="84">
        <v>110</v>
      </c>
      <c r="K152" s="84">
        <v>27</v>
      </c>
      <c r="L152" s="84">
        <v>1481</v>
      </c>
      <c r="M152" s="84">
        <v>1216</v>
      </c>
      <c r="N152" s="85">
        <v>945</v>
      </c>
      <c r="O152" s="84">
        <v>63</v>
      </c>
      <c r="P152" s="84">
        <v>73</v>
      </c>
      <c r="Q152" s="84">
        <v>2</v>
      </c>
      <c r="R152" s="84">
        <v>1622</v>
      </c>
      <c r="S152" s="84">
        <v>560</v>
      </c>
    </row>
    <row r="153" spans="1:19" ht="12.75" customHeight="1" x14ac:dyDescent="0.25">
      <c r="A153" s="65">
        <v>1383</v>
      </c>
      <c r="B153" s="83" t="s">
        <v>163</v>
      </c>
      <c r="C153" s="84">
        <v>7880</v>
      </c>
      <c r="D153" s="84">
        <v>845</v>
      </c>
      <c r="E153" s="84" t="s">
        <v>363</v>
      </c>
      <c r="F153" s="84">
        <v>1174</v>
      </c>
      <c r="G153" s="84">
        <v>388</v>
      </c>
      <c r="H153" s="84">
        <v>1562</v>
      </c>
      <c r="I153" s="84">
        <v>89</v>
      </c>
      <c r="J153" s="84">
        <v>129</v>
      </c>
      <c r="K153" s="84">
        <v>13</v>
      </c>
      <c r="L153" s="84">
        <v>1919</v>
      </c>
      <c r="M153" s="84">
        <v>1691</v>
      </c>
      <c r="N153" s="85">
        <v>1258</v>
      </c>
      <c r="O153" s="84">
        <v>55</v>
      </c>
      <c r="P153" s="84">
        <v>90</v>
      </c>
      <c r="Q153" s="84">
        <v>4</v>
      </c>
      <c r="R153" s="84">
        <v>1892</v>
      </c>
      <c r="S153" s="84">
        <v>564</v>
      </c>
    </row>
    <row r="154" spans="1:19" ht="12.75" customHeight="1" x14ac:dyDescent="0.25">
      <c r="A154" s="65">
        <v>1384</v>
      </c>
      <c r="B154" s="83" t="s">
        <v>164</v>
      </c>
      <c r="C154" s="84">
        <v>7605</v>
      </c>
      <c r="D154" s="84">
        <v>911</v>
      </c>
      <c r="E154" s="84" t="s">
        <v>363</v>
      </c>
      <c r="F154" s="84">
        <v>1002</v>
      </c>
      <c r="G154" s="84">
        <v>275</v>
      </c>
      <c r="H154" s="84">
        <v>1277</v>
      </c>
      <c r="I154" s="84">
        <v>16</v>
      </c>
      <c r="J154" s="84">
        <v>131</v>
      </c>
      <c r="K154" s="84">
        <v>14</v>
      </c>
      <c r="L154" s="84">
        <v>2085</v>
      </c>
      <c r="M154" s="84">
        <v>2385</v>
      </c>
      <c r="N154" s="85">
        <v>824</v>
      </c>
      <c r="O154" s="84">
        <v>93</v>
      </c>
      <c r="P154" s="84">
        <v>118</v>
      </c>
      <c r="Q154" s="84">
        <v>5</v>
      </c>
      <c r="R154" s="84">
        <v>1956</v>
      </c>
      <c r="S154" s="84">
        <v>530</v>
      </c>
    </row>
    <row r="155" spans="1:19" s="87" customFormat="1" ht="23.25" customHeight="1" x14ac:dyDescent="0.25">
      <c r="A155" s="88" t="s">
        <v>396</v>
      </c>
      <c r="B155" s="89"/>
      <c r="C155" s="90">
        <v>41154</v>
      </c>
      <c r="D155" s="90">
        <v>3552</v>
      </c>
      <c r="E155" s="91" t="s">
        <v>363</v>
      </c>
      <c r="F155" s="91">
        <v>6713</v>
      </c>
      <c r="G155" s="91">
        <v>1737</v>
      </c>
      <c r="H155" s="91">
        <v>8450</v>
      </c>
      <c r="I155" s="91">
        <v>264</v>
      </c>
      <c r="J155" s="91">
        <v>630</v>
      </c>
      <c r="K155" s="91">
        <v>103</v>
      </c>
      <c r="L155" s="91">
        <v>9303</v>
      </c>
      <c r="M155" s="91">
        <v>8629</v>
      </c>
      <c r="N155" s="91">
        <v>5397</v>
      </c>
      <c r="O155" s="91">
        <v>337</v>
      </c>
      <c r="P155" s="91">
        <v>461</v>
      </c>
      <c r="Q155" s="91">
        <v>18</v>
      </c>
      <c r="R155" s="91">
        <v>9272</v>
      </c>
      <c r="S155" s="91">
        <v>2852</v>
      </c>
    </row>
    <row r="156" spans="1:19" ht="12.75" customHeight="1" x14ac:dyDescent="0.25">
      <c r="A156" s="65">
        <v>1401</v>
      </c>
      <c r="B156" s="83" t="s">
        <v>165</v>
      </c>
      <c r="C156" s="84">
        <v>3122</v>
      </c>
      <c r="D156" s="84">
        <v>380</v>
      </c>
      <c r="E156" s="84" t="s">
        <v>363</v>
      </c>
      <c r="F156" s="84">
        <v>478</v>
      </c>
      <c r="G156" s="84">
        <v>169</v>
      </c>
      <c r="H156" s="84">
        <v>647</v>
      </c>
      <c r="I156" s="84">
        <v>22</v>
      </c>
      <c r="J156" s="84">
        <v>72</v>
      </c>
      <c r="K156" s="84">
        <v>4</v>
      </c>
      <c r="L156" s="84">
        <v>1015</v>
      </c>
      <c r="M156" s="84">
        <v>944</v>
      </c>
      <c r="N156" s="85">
        <v>306</v>
      </c>
      <c r="O156" s="84">
        <v>50</v>
      </c>
      <c r="P156" s="84">
        <v>56</v>
      </c>
      <c r="Q156" s="84">
        <v>5</v>
      </c>
      <c r="R156" s="84">
        <v>912</v>
      </c>
      <c r="S156" s="84">
        <v>337</v>
      </c>
    </row>
    <row r="157" spans="1:19" ht="12.75" customHeight="1" x14ac:dyDescent="0.25">
      <c r="A157" s="65">
        <v>1402</v>
      </c>
      <c r="B157" s="83" t="s">
        <v>166</v>
      </c>
      <c r="C157" s="84">
        <v>2315</v>
      </c>
      <c r="D157" s="84">
        <v>189</v>
      </c>
      <c r="E157" s="84" t="s">
        <v>363</v>
      </c>
      <c r="F157" s="84">
        <v>318</v>
      </c>
      <c r="G157" s="84">
        <v>159</v>
      </c>
      <c r="H157" s="84">
        <v>477</v>
      </c>
      <c r="I157" s="84">
        <v>24</v>
      </c>
      <c r="J157" s="84">
        <v>32</v>
      </c>
      <c r="K157" s="84" t="s">
        <v>335</v>
      </c>
      <c r="L157" s="84">
        <v>631</v>
      </c>
      <c r="M157" s="84">
        <v>589</v>
      </c>
      <c r="N157" s="85">
        <v>72</v>
      </c>
      <c r="O157" s="84">
        <v>21</v>
      </c>
      <c r="P157" s="84">
        <v>15</v>
      </c>
      <c r="Q157" s="84">
        <v>2</v>
      </c>
      <c r="R157" s="84">
        <v>440</v>
      </c>
      <c r="S157" s="84">
        <v>177</v>
      </c>
    </row>
    <row r="158" spans="1:19" ht="12.75" customHeight="1" x14ac:dyDescent="0.25">
      <c r="A158" s="65">
        <v>1407</v>
      </c>
      <c r="B158" s="83" t="s">
        <v>167</v>
      </c>
      <c r="C158" s="84">
        <v>641</v>
      </c>
      <c r="D158" s="84">
        <v>143</v>
      </c>
      <c r="E158" s="84" t="s">
        <v>363</v>
      </c>
      <c r="F158" s="84">
        <v>61</v>
      </c>
      <c r="G158" s="84">
        <v>12</v>
      </c>
      <c r="H158" s="84">
        <v>73</v>
      </c>
      <c r="I158" s="84" t="s">
        <v>335</v>
      </c>
      <c r="J158" s="84">
        <v>11</v>
      </c>
      <c r="K158" s="84" t="s">
        <v>335</v>
      </c>
      <c r="L158" s="84">
        <v>309</v>
      </c>
      <c r="M158" s="84">
        <v>557</v>
      </c>
      <c r="N158" s="85">
        <v>19</v>
      </c>
      <c r="O158" s="84">
        <v>17</v>
      </c>
      <c r="P158" s="84">
        <v>13</v>
      </c>
      <c r="Q158" s="84" t="s">
        <v>335</v>
      </c>
      <c r="R158" s="84">
        <v>321</v>
      </c>
      <c r="S158" s="84">
        <v>56</v>
      </c>
    </row>
    <row r="159" spans="1:19" ht="12.75" customHeight="1" x14ac:dyDescent="0.25">
      <c r="A159" s="65">
        <v>1415</v>
      </c>
      <c r="B159" s="83" t="s">
        <v>168</v>
      </c>
      <c r="C159" s="84">
        <v>2542</v>
      </c>
      <c r="D159" s="84">
        <v>389</v>
      </c>
      <c r="E159" s="84" t="s">
        <v>363</v>
      </c>
      <c r="F159" s="84">
        <v>358</v>
      </c>
      <c r="G159" s="84">
        <v>114</v>
      </c>
      <c r="H159" s="84">
        <v>472</v>
      </c>
      <c r="I159" s="84">
        <v>8</v>
      </c>
      <c r="J159" s="84">
        <v>61</v>
      </c>
      <c r="K159" s="84">
        <v>7</v>
      </c>
      <c r="L159" s="84">
        <v>812</v>
      </c>
      <c r="M159" s="84">
        <v>767</v>
      </c>
      <c r="N159" s="85">
        <v>435</v>
      </c>
      <c r="O159" s="84">
        <v>56</v>
      </c>
      <c r="P159" s="84">
        <v>45</v>
      </c>
      <c r="Q159" s="84">
        <v>3</v>
      </c>
      <c r="R159" s="84">
        <v>861</v>
      </c>
      <c r="S159" s="84">
        <v>312</v>
      </c>
    </row>
    <row r="160" spans="1:19" ht="12.75" customHeight="1" x14ac:dyDescent="0.25">
      <c r="A160" s="65">
        <v>1419</v>
      </c>
      <c r="B160" s="83" t="s">
        <v>169</v>
      </c>
      <c r="C160" s="84">
        <v>1772</v>
      </c>
      <c r="D160" s="84">
        <v>251</v>
      </c>
      <c r="E160" s="84" t="s">
        <v>363</v>
      </c>
      <c r="F160" s="84">
        <v>274</v>
      </c>
      <c r="G160" s="84">
        <v>87</v>
      </c>
      <c r="H160" s="84">
        <v>361</v>
      </c>
      <c r="I160" s="84">
        <v>13</v>
      </c>
      <c r="J160" s="84">
        <v>45</v>
      </c>
      <c r="K160" s="84">
        <v>6</v>
      </c>
      <c r="L160" s="84">
        <v>489</v>
      </c>
      <c r="M160" s="84">
        <v>625</v>
      </c>
      <c r="N160" s="85">
        <v>286</v>
      </c>
      <c r="O160" s="84">
        <v>22</v>
      </c>
      <c r="P160" s="84">
        <v>39</v>
      </c>
      <c r="Q160" s="84">
        <v>1</v>
      </c>
      <c r="R160" s="84">
        <v>679</v>
      </c>
      <c r="S160" s="84">
        <v>211</v>
      </c>
    </row>
    <row r="161" spans="1:19" ht="12.75" customHeight="1" x14ac:dyDescent="0.25">
      <c r="A161" s="65">
        <v>1421</v>
      </c>
      <c r="B161" s="83" t="s">
        <v>170</v>
      </c>
      <c r="C161" s="84">
        <v>2734</v>
      </c>
      <c r="D161" s="84">
        <v>354</v>
      </c>
      <c r="E161" s="84" t="s">
        <v>363</v>
      </c>
      <c r="F161" s="84">
        <v>483</v>
      </c>
      <c r="G161" s="84">
        <v>174</v>
      </c>
      <c r="H161" s="84">
        <v>657</v>
      </c>
      <c r="I161" s="84">
        <v>20</v>
      </c>
      <c r="J161" s="84">
        <v>77</v>
      </c>
      <c r="K161" s="84">
        <v>128</v>
      </c>
      <c r="L161" s="84">
        <v>710</v>
      </c>
      <c r="M161" s="84">
        <v>659</v>
      </c>
      <c r="N161" s="85">
        <v>781</v>
      </c>
      <c r="O161" s="84">
        <v>26</v>
      </c>
      <c r="P161" s="84">
        <v>58</v>
      </c>
      <c r="Q161" s="84">
        <v>1</v>
      </c>
      <c r="R161" s="84">
        <v>1115</v>
      </c>
      <c r="S161" s="84">
        <v>337</v>
      </c>
    </row>
    <row r="162" spans="1:19" ht="12.75" customHeight="1" x14ac:dyDescent="0.25">
      <c r="A162" s="65">
        <v>1427</v>
      </c>
      <c r="B162" s="83" t="s">
        <v>171</v>
      </c>
      <c r="C162" s="84">
        <v>1089</v>
      </c>
      <c r="D162" s="84">
        <v>94</v>
      </c>
      <c r="E162" s="84" t="s">
        <v>363</v>
      </c>
      <c r="F162" s="84">
        <v>125</v>
      </c>
      <c r="G162" s="84">
        <v>48</v>
      </c>
      <c r="H162" s="84">
        <v>173</v>
      </c>
      <c r="I162" s="84">
        <v>1</v>
      </c>
      <c r="J162" s="84">
        <v>19</v>
      </c>
      <c r="K162" s="84">
        <v>2</v>
      </c>
      <c r="L162" s="84">
        <v>292</v>
      </c>
      <c r="M162" s="84">
        <v>368</v>
      </c>
      <c r="N162" s="85">
        <v>107</v>
      </c>
      <c r="O162" s="84">
        <v>19</v>
      </c>
      <c r="P162" s="84">
        <v>10</v>
      </c>
      <c r="Q162" s="84">
        <v>1</v>
      </c>
      <c r="R162" s="84">
        <v>439</v>
      </c>
      <c r="S162" s="84">
        <v>133</v>
      </c>
    </row>
    <row r="163" spans="1:19" ht="12.75" customHeight="1" x14ac:dyDescent="0.25">
      <c r="A163" s="65">
        <v>1430</v>
      </c>
      <c r="B163" s="83" t="s">
        <v>172</v>
      </c>
      <c r="C163" s="84">
        <v>2547</v>
      </c>
      <c r="D163" s="84">
        <v>171</v>
      </c>
      <c r="E163" s="84" t="s">
        <v>363</v>
      </c>
      <c r="F163" s="84">
        <v>543</v>
      </c>
      <c r="G163" s="84">
        <v>192</v>
      </c>
      <c r="H163" s="84">
        <v>735</v>
      </c>
      <c r="I163" s="84">
        <v>43</v>
      </c>
      <c r="J163" s="84">
        <v>59</v>
      </c>
      <c r="K163" s="84">
        <v>15</v>
      </c>
      <c r="L163" s="84">
        <v>487</v>
      </c>
      <c r="M163" s="84">
        <v>425</v>
      </c>
      <c r="N163" s="85">
        <v>533</v>
      </c>
      <c r="O163" s="84">
        <v>23</v>
      </c>
      <c r="P163" s="84">
        <v>54</v>
      </c>
      <c r="Q163" s="84">
        <v>2</v>
      </c>
      <c r="R163" s="84">
        <v>793</v>
      </c>
      <c r="S163" s="84">
        <v>291</v>
      </c>
    </row>
    <row r="164" spans="1:19" ht="12.75" customHeight="1" x14ac:dyDescent="0.25">
      <c r="A164" s="65">
        <v>1435</v>
      </c>
      <c r="B164" s="83" t="s">
        <v>173</v>
      </c>
      <c r="C164" s="84">
        <v>2121</v>
      </c>
      <c r="D164" s="84">
        <v>177</v>
      </c>
      <c r="E164" s="84" t="s">
        <v>363</v>
      </c>
      <c r="F164" s="84">
        <v>373</v>
      </c>
      <c r="G164" s="84">
        <v>106</v>
      </c>
      <c r="H164" s="84">
        <v>479</v>
      </c>
      <c r="I164" s="84">
        <v>7</v>
      </c>
      <c r="J164" s="84">
        <v>35</v>
      </c>
      <c r="K164" s="84">
        <v>3</v>
      </c>
      <c r="L164" s="84">
        <v>509</v>
      </c>
      <c r="M164" s="84">
        <v>516</v>
      </c>
      <c r="N164" s="85">
        <v>593</v>
      </c>
      <c r="O164" s="84">
        <v>38</v>
      </c>
      <c r="P164" s="84">
        <v>54</v>
      </c>
      <c r="Q164" s="84">
        <v>2</v>
      </c>
      <c r="R164" s="84">
        <v>890</v>
      </c>
      <c r="S164" s="84">
        <v>269</v>
      </c>
    </row>
    <row r="165" spans="1:19" ht="12.75" customHeight="1" x14ac:dyDescent="0.25">
      <c r="A165" s="65">
        <v>1438</v>
      </c>
      <c r="B165" s="83" t="s">
        <v>174</v>
      </c>
      <c r="C165" s="84">
        <v>1358</v>
      </c>
      <c r="D165" s="84">
        <v>40</v>
      </c>
      <c r="E165" s="84" t="s">
        <v>363</v>
      </c>
      <c r="F165" s="84">
        <v>257</v>
      </c>
      <c r="G165" s="84">
        <v>68</v>
      </c>
      <c r="H165" s="84">
        <v>325</v>
      </c>
      <c r="I165" s="84">
        <v>3</v>
      </c>
      <c r="J165" s="84">
        <v>12</v>
      </c>
      <c r="K165" s="84">
        <v>3</v>
      </c>
      <c r="L165" s="84">
        <v>252</v>
      </c>
      <c r="M165" s="84">
        <v>161</v>
      </c>
      <c r="N165" s="85">
        <v>446</v>
      </c>
      <c r="O165" s="84">
        <v>41</v>
      </c>
      <c r="P165" s="84">
        <v>28</v>
      </c>
      <c r="Q165" s="84">
        <v>1</v>
      </c>
      <c r="R165" s="84">
        <v>434</v>
      </c>
      <c r="S165" s="84">
        <v>140</v>
      </c>
    </row>
    <row r="166" spans="1:19" ht="12.75" customHeight="1" x14ac:dyDescent="0.25">
      <c r="A166" s="65">
        <v>1439</v>
      </c>
      <c r="B166" s="83" t="s">
        <v>175</v>
      </c>
      <c r="C166" s="84">
        <v>1735</v>
      </c>
      <c r="D166" s="84">
        <v>91</v>
      </c>
      <c r="E166" s="84" t="s">
        <v>363</v>
      </c>
      <c r="F166" s="84">
        <v>252</v>
      </c>
      <c r="G166" s="84">
        <v>85</v>
      </c>
      <c r="H166" s="84">
        <v>337</v>
      </c>
      <c r="I166" s="84">
        <v>5</v>
      </c>
      <c r="J166" s="84">
        <v>28</v>
      </c>
      <c r="K166" s="84">
        <v>5</v>
      </c>
      <c r="L166" s="84">
        <v>302</v>
      </c>
      <c r="M166" s="84">
        <v>311</v>
      </c>
      <c r="N166" s="85">
        <v>531</v>
      </c>
      <c r="O166" s="84">
        <v>32</v>
      </c>
      <c r="P166" s="84">
        <v>45</v>
      </c>
      <c r="Q166" s="84">
        <v>2</v>
      </c>
      <c r="R166" s="84">
        <v>524</v>
      </c>
      <c r="S166" s="84">
        <v>207</v>
      </c>
    </row>
    <row r="167" spans="1:19" ht="12.75" customHeight="1" x14ac:dyDescent="0.25">
      <c r="A167" s="65">
        <v>1440</v>
      </c>
      <c r="B167" s="83" t="s">
        <v>176</v>
      </c>
      <c r="C167" s="84">
        <v>3524</v>
      </c>
      <c r="D167" s="84">
        <v>361</v>
      </c>
      <c r="E167" s="84" t="s">
        <v>363</v>
      </c>
      <c r="F167" s="84">
        <v>648</v>
      </c>
      <c r="G167" s="84">
        <v>150</v>
      </c>
      <c r="H167" s="84">
        <v>798</v>
      </c>
      <c r="I167" s="84">
        <v>7</v>
      </c>
      <c r="J167" s="84">
        <v>75</v>
      </c>
      <c r="K167" s="84" t="s">
        <v>335</v>
      </c>
      <c r="L167" s="84">
        <v>1050</v>
      </c>
      <c r="M167" s="84">
        <v>965</v>
      </c>
      <c r="N167" s="85">
        <v>413</v>
      </c>
      <c r="O167" s="84">
        <v>53</v>
      </c>
      <c r="P167" s="84">
        <v>51</v>
      </c>
      <c r="Q167" s="84">
        <v>3</v>
      </c>
      <c r="R167" s="84">
        <v>1012</v>
      </c>
      <c r="S167" s="84">
        <v>387</v>
      </c>
    </row>
    <row r="168" spans="1:19" s="87" customFormat="1" ht="12.75" customHeight="1" x14ac:dyDescent="0.25">
      <c r="A168" s="92">
        <v>1441</v>
      </c>
      <c r="B168" s="93" t="s">
        <v>177</v>
      </c>
      <c r="C168" s="94">
        <v>3388</v>
      </c>
      <c r="D168" s="94">
        <v>464</v>
      </c>
      <c r="E168" s="86" t="s">
        <v>363</v>
      </c>
      <c r="F168" s="86">
        <v>566</v>
      </c>
      <c r="G168" s="86">
        <v>667</v>
      </c>
      <c r="H168" s="86">
        <v>1233</v>
      </c>
      <c r="I168" s="86">
        <v>146</v>
      </c>
      <c r="J168" s="86">
        <v>79</v>
      </c>
      <c r="K168" s="86">
        <v>6</v>
      </c>
      <c r="L168" s="86">
        <v>1135</v>
      </c>
      <c r="M168" s="86">
        <v>1170</v>
      </c>
      <c r="N168" s="86">
        <v>267</v>
      </c>
      <c r="O168" s="86">
        <v>64</v>
      </c>
      <c r="P168" s="86">
        <v>38</v>
      </c>
      <c r="Q168" s="86">
        <v>4</v>
      </c>
      <c r="R168" s="86">
        <v>1015</v>
      </c>
      <c r="S168" s="86">
        <v>347</v>
      </c>
    </row>
    <row r="169" spans="1:19" s="87" customFormat="1" ht="12.75" customHeight="1" x14ac:dyDescent="0.25">
      <c r="A169" s="92">
        <v>1442</v>
      </c>
      <c r="B169" s="93" t="s">
        <v>178</v>
      </c>
      <c r="C169" s="94">
        <v>1751</v>
      </c>
      <c r="D169" s="94">
        <v>200</v>
      </c>
      <c r="E169" s="86" t="s">
        <v>363</v>
      </c>
      <c r="F169" s="86">
        <v>300</v>
      </c>
      <c r="G169" s="86">
        <v>70</v>
      </c>
      <c r="H169" s="86">
        <v>370</v>
      </c>
      <c r="I169" s="86">
        <v>5</v>
      </c>
      <c r="J169" s="86">
        <v>57</v>
      </c>
      <c r="K169" s="86" t="s">
        <v>335</v>
      </c>
      <c r="L169" s="86">
        <v>527</v>
      </c>
      <c r="M169" s="86">
        <v>292</v>
      </c>
      <c r="N169" s="86">
        <v>445</v>
      </c>
      <c r="O169" s="86">
        <v>20</v>
      </c>
      <c r="P169" s="86">
        <v>51</v>
      </c>
      <c r="Q169" s="86">
        <v>1</v>
      </c>
      <c r="R169" s="86">
        <v>618</v>
      </c>
      <c r="S169" s="86">
        <v>225</v>
      </c>
    </row>
    <row r="170" spans="1:19" ht="12.75" customHeight="1" x14ac:dyDescent="0.25">
      <c r="A170" s="65">
        <v>1443</v>
      </c>
      <c r="B170" s="83" t="s">
        <v>179</v>
      </c>
      <c r="C170" s="84">
        <v>1344</v>
      </c>
      <c r="D170" s="84">
        <v>135</v>
      </c>
      <c r="E170" s="84" t="s">
        <v>363</v>
      </c>
      <c r="F170" s="84">
        <v>250</v>
      </c>
      <c r="G170" s="84">
        <v>45</v>
      </c>
      <c r="H170" s="84">
        <v>295</v>
      </c>
      <c r="I170" s="84">
        <v>1</v>
      </c>
      <c r="J170" s="84">
        <v>31</v>
      </c>
      <c r="K170" s="84" t="s">
        <v>335</v>
      </c>
      <c r="L170" s="84">
        <v>448</v>
      </c>
      <c r="M170" s="84">
        <v>306</v>
      </c>
      <c r="N170" s="85">
        <v>262</v>
      </c>
      <c r="O170" s="84">
        <v>31</v>
      </c>
      <c r="P170" s="84">
        <v>36</v>
      </c>
      <c r="Q170" s="84">
        <v>2</v>
      </c>
      <c r="R170" s="84">
        <v>401</v>
      </c>
      <c r="S170" s="84">
        <v>160</v>
      </c>
    </row>
    <row r="171" spans="1:19" ht="12.75" customHeight="1" x14ac:dyDescent="0.25">
      <c r="A171" s="65">
        <v>1444</v>
      </c>
      <c r="B171" s="83" t="s">
        <v>180</v>
      </c>
      <c r="C171" s="84">
        <v>1186</v>
      </c>
      <c r="D171" s="84">
        <v>87</v>
      </c>
      <c r="E171" s="84" t="s">
        <v>363</v>
      </c>
      <c r="F171" s="84">
        <v>191</v>
      </c>
      <c r="G171" s="84">
        <v>47</v>
      </c>
      <c r="H171" s="84">
        <v>238</v>
      </c>
      <c r="I171" s="84">
        <v>2</v>
      </c>
      <c r="J171" s="84">
        <v>30</v>
      </c>
      <c r="K171" s="84">
        <v>18</v>
      </c>
      <c r="L171" s="84">
        <v>309</v>
      </c>
      <c r="M171" s="84">
        <v>157</v>
      </c>
      <c r="N171" s="85">
        <v>295</v>
      </c>
      <c r="O171" s="84">
        <v>14</v>
      </c>
      <c r="P171" s="84">
        <v>18</v>
      </c>
      <c r="Q171" s="84">
        <v>1</v>
      </c>
      <c r="R171" s="84">
        <v>467</v>
      </c>
      <c r="S171" s="84">
        <v>180</v>
      </c>
    </row>
    <row r="172" spans="1:19" ht="12.75" customHeight="1" x14ac:dyDescent="0.25">
      <c r="A172" s="65">
        <v>1445</v>
      </c>
      <c r="B172" s="83" t="s">
        <v>181</v>
      </c>
      <c r="C172" s="84">
        <v>1574</v>
      </c>
      <c r="D172" s="84">
        <v>80</v>
      </c>
      <c r="E172" s="84" t="s">
        <v>363</v>
      </c>
      <c r="F172" s="84">
        <v>223</v>
      </c>
      <c r="G172" s="84">
        <v>64</v>
      </c>
      <c r="H172" s="84">
        <v>287</v>
      </c>
      <c r="I172" s="84">
        <v>2</v>
      </c>
      <c r="J172" s="84">
        <v>25</v>
      </c>
      <c r="K172" s="84">
        <v>4</v>
      </c>
      <c r="L172" s="84">
        <v>332</v>
      </c>
      <c r="M172" s="84">
        <v>218</v>
      </c>
      <c r="N172" s="85">
        <v>389</v>
      </c>
      <c r="O172" s="84">
        <v>20</v>
      </c>
      <c r="P172" s="84">
        <v>26</v>
      </c>
      <c r="Q172" s="84">
        <v>2</v>
      </c>
      <c r="R172" s="84">
        <v>517</v>
      </c>
      <c r="S172" s="84">
        <v>210</v>
      </c>
    </row>
    <row r="173" spans="1:19" ht="12.75" customHeight="1" x14ac:dyDescent="0.25">
      <c r="A173" s="65">
        <v>1446</v>
      </c>
      <c r="B173" s="83" t="s">
        <v>182</v>
      </c>
      <c r="C173" s="84">
        <v>1261</v>
      </c>
      <c r="D173" s="84">
        <v>101</v>
      </c>
      <c r="E173" s="84" t="s">
        <v>363</v>
      </c>
      <c r="F173" s="84">
        <v>184</v>
      </c>
      <c r="G173" s="84">
        <v>77</v>
      </c>
      <c r="H173" s="84">
        <v>261</v>
      </c>
      <c r="I173" s="84">
        <v>5</v>
      </c>
      <c r="J173" s="84">
        <v>29</v>
      </c>
      <c r="K173" s="84">
        <v>17</v>
      </c>
      <c r="L173" s="84">
        <v>312</v>
      </c>
      <c r="M173" s="84">
        <v>275</v>
      </c>
      <c r="N173" s="85">
        <v>264</v>
      </c>
      <c r="O173" s="84">
        <v>25</v>
      </c>
      <c r="P173" s="84">
        <v>22</v>
      </c>
      <c r="Q173" s="84" t="s">
        <v>335</v>
      </c>
      <c r="R173" s="84">
        <v>478</v>
      </c>
      <c r="S173" s="84">
        <v>126</v>
      </c>
    </row>
    <row r="174" spans="1:19" ht="12.75" customHeight="1" x14ac:dyDescent="0.25">
      <c r="A174" s="65">
        <v>1447</v>
      </c>
      <c r="B174" s="83" t="s">
        <v>183</v>
      </c>
      <c r="C174" s="84">
        <v>1230</v>
      </c>
      <c r="D174" s="84">
        <v>83</v>
      </c>
      <c r="E174" s="84" t="s">
        <v>363</v>
      </c>
      <c r="F174" s="84">
        <v>272</v>
      </c>
      <c r="G174" s="84">
        <v>212</v>
      </c>
      <c r="H174" s="84">
        <v>484</v>
      </c>
      <c r="I174" s="84">
        <v>20</v>
      </c>
      <c r="J174" s="84">
        <v>21</v>
      </c>
      <c r="K174" s="84">
        <v>7</v>
      </c>
      <c r="L174" s="84">
        <v>294</v>
      </c>
      <c r="M174" s="84">
        <v>236</v>
      </c>
      <c r="N174" s="85">
        <v>290</v>
      </c>
      <c r="O174" s="84">
        <v>51</v>
      </c>
      <c r="P174" s="84">
        <v>15</v>
      </c>
      <c r="Q174" s="84">
        <v>4</v>
      </c>
      <c r="R174" s="84">
        <v>603</v>
      </c>
      <c r="S174" s="84">
        <v>192</v>
      </c>
    </row>
    <row r="175" spans="1:19" ht="12.75" customHeight="1" x14ac:dyDescent="0.25">
      <c r="A175" s="65">
        <v>1452</v>
      </c>
      <c r="B175" s="83" t="s">
        <v>184</v>
      </c>
      <c r="C175" s="84">
        <v>2032</v>
      </c>
      <c r="D175" s="84">
        <v>190</v>
      </c>
      <c r="E175" s="84" t="s">
        <v>363</v>
      </c>
      <c r="F175" s="84">
        <v>332</v>
      </c>
      <c r="G175" s="84">
        <v>62</v>
      </c>
      <c r="H175" s="84">
        <v>394</v>
      </c>
      <c r="I175" s="84">
        <v>1</v>
      </c>
      <c r="J175" s="84">
        <v>45</v>
      </c>
      <c r="K175" s="84">
        <v>5</v>
      </c>
      <c r="L175" s="84">
        <v>452</v>
      </c>
      <c r="M175" s="84">
        <v>391</v>
      </c>
      <c r="N175" s="85">
        <v>344</v>
      </c>
      <c r="O175" s="84">
        <v>52</v>
      </c>
      <c r="P175" s="84">
        <v>45</v>
      </c>
      <c r="Q175" s="84">
        <v>2</v>
      </c>
      <c r="R175" s="84">
        <v>568</v>
      </c>
      <c r="S175" s="84">
        <v>173</v>
      </c>
    </row>
    <row r="176" spans="1:19" s="87" customFormat="1" ht="12.75" customHeight="1" x14ac:dyDescent="0.25">
      <c r="A176" s="92">
        <v>1460</v>
      </c>
      <c r="B176" s="93" t="s">
        <v>185</v>
      </c>
      <c r="C176" s="94">
        <v>2285</v>
      </c>
      <c r="D176" s="94">
        <v>102</v>
      </c>
      <c r="E176" s="86" t="s">
        <v>363</v>
      </c>
      <c r="F176" s="86">
        <v>453</v>
      </c>
      <c r="G176" s="86">
        <v>108</v>
      </c>
      <c r="H176" s="86">
        <v>561</v>
      </c>
      <c r="I176" s="86">
        <v>6</v>
      </c>
      <c r="J176" s="86">
        <v>51</v>
      </c>
      <c r="K176" s="86">
        <v>4</v>
      </c>
      <c r="L176" s="86">
        <v>465</v>
      </c>
      <c r="M176" s="86">
        <v>441</v>
      </c>
      <c r="N176" s="86">
        <v>705</v>
      </c>
      <c r="O176" s="86">
        <v>90</v>
      </c>
      <c r="P176" s="86">
        <v>70</v>
      </c>
      <c r="Q176" s="86">
        <v>8</v>
      </c>
      <c r="R176" s="86">
        <v>762</v>
      </c>
      <c r="S176" s="86">
        <v>266</v>
      </c>
    </row>
    <row r="177" spans="1:19" s="87" customFormat="1" ht="12.75" customHeight="1" x14ac:dyDescent="0.25">
      <c r="A177" s="92">
        <v>1461</v>
      </c>
      <c r="B177" s="93" t="s">
        <v>186</v>
      </c>
      <c r="C177" s="94">
        <v>2805</v>
      </c>
      <c r="D177" s="94">
        <v>110</v>
      </c>
      <c r="E177" s="86" t="s">
        <v>363</v>
      </c>
      <c r="F177" s="86">
        <v>464</v>
      </c>
      <c r="G177" s="86">
        <v>79</v>
      </c>
      <c r="H177" s="86">
        <v>543</v>
      </c>
      <c r="I177" s="86">
        <v>2</v>
      </c>
      <c r="J177" s="86">
        <v>45</v>
      </c>
      <c r="K177" s="86">
        <v>1</v>
      </c>
      <c r="L177" s="86">
        <v>435</v>
      </c>
      <c r="M177" s="86">
        <v>403</v>
      </c>
      <c r="N177" s="86">
        <v>606</v>
      </c>
      <c r="O177" s="86">
        <v>63</v>
      </c>
      <c r="P177" s="86">
        <v>55</v>
      </c>
      <c r="Q177" s="86">
        <v>2</v>
      </c>
      <c r="R177" s="86">
        <v>819</v>
      </c>
      <c r="S177" s="86">
        <v>292</v>
      </c>
    </row>
    <row r="178" spans="1:19" ht="12.75" customHeight="1" x14ac:dyDescent="0.25">
      <c r="A178" s="65">
        <v>1462</v>
      </c>
      <c r="B178" s="83" t="s">
        <v>187</v>
      </c>
      <c r="C178" s="84">
        <v>2706</v>
      </c>
      <c r="D178" s="84">
        <v>207</v>
      </c>
      <c r="E178" s="84" t="s">
        <v>363</v>
      </c>
      <c r="F178" s="84">
        <v>456</v>
      </c>
      <c r="G178" s="84">
        <v>128</v>
      </c>
      <c r="H178" s="84">
        <v>584</v>
      </c>
      <c r="I178" s="84">
        <v>12</v>
      </c>
      <c r="J178" s="84">
        <v>64</v>
      </c>
      <c r="K178" s="84">
        <v>4</v>
      </c>
      <c r="L178" s="84">
        <v>645</v>
      </c>
      <c r="M178" s="84">
        <v>476</v>
      </c>
      <c r="N178" s="85">
        <v>408</v>
      </c>
      <c r="O178" s="84">
        <v>26</v>
      </c>
      <c r="P178" s="84">
        <v>47</v>
      </c>
      <c r="Q178" s="84">
        <v>3</v>
      </c>
      <c r="R178" s="84">
        <v>847</v>
      </c>
      <c r="S178" s="84">
        <v>353</v>
      </c>
    </row>
    <row r="179" spans="1:19" ht="12.75" customHeight="1" x14ac:dyDescent="0.25">
      <c r="A179" s="65">
        <v>1463</v>
      </c>
      <c r="B179" s="83" t="s">
        <v>188</v>
      </c>
      <c r="C179" s="84">
        <v>5199</v>
      </c>
      <c r="D179" s="84">
        <v>637</v>
      </c>
      <c r="E179" s="84" t="s">
        <v>363</v>
      </c>
      <c r="F179" s="84">
        <v>886</v>
      </c>
      <c r="G179" s="84">
        <v>139</v>
      </c>
      <c r="H179" s="84">
        <v>1025</v>
      </c>
      <c r="I179" s="84">
        <v>7</v>
      </c>
      <c r="J179" s="84">
        <v>137</v>
      </c>
      <c r="K179" s="84">
        <v>11</v>
      </c>
      <c r="L179" s="84">
        <v>1583</v>
      </c>
      <c r="M179" s="84">
        <v>1250</v>
      </c>
      <c r="N179" s="85">
        <v>1111</v>
      </c>
      <c r="O179" s="84">
        <v>61</v>
      </c>
      <c r="P179" s="84">
        <v>94</v>
      </c>
      <c r="Q179" s="84">
        <v>4</v>
      </c>
      <c r="R179" s="84">
        <v>1732</v>
      </c>
      <c r="S179" s="84">
        <v>668</v>
      </c>
    </row>
    <row r="180" spans="1:19" ht="12.75" customHeight="1" x14ac:dyDescent="0.25">
      <c r="A180" s="65">
        <v>1465</v>
      </c>
      <c r="B180" s="83" t="s">
        <v>189</v>
      </c>
      <c r="C180" s="84">
        <v>2919</v>
      </c>
      <c r="D180" s="84">
        <v>184</v>
      </c>
      <c r="E180" s="84" t="s">
        <v>363</v>
      </c>
      <c r="F180" s="84">
        <v>774</v>
      </c>
      <c r="G180" s="84">
        <v>104</v>
      </c>
      <c r="H180" s="84">
        <v>878</v>
      </c>
      <c r="I180" s="84">
        <v>7</v>
      </c>
      <c r="J180" s="84">
        <v>66</v>
      </c>
      <c r="K180" s="84">
        <v>2</v>
      </c>
      <c r="L180" s="84">
        <v>645</v>
      </c>
      <c r="M180" s="84">
        <v>431</v>
      </c>
      <c r="N180" s="85">
        <v>516</v>
      </c>
      <c r="O180" s="84">
        <v>49</v>
      </c>
      <c r="P180" s="84">
        <v>48</v>
      </c>
      <c r="Q180" s="84">
        <v>4</v>
      </c>
      <c r="R180" s="84">
        <v>799</v>
      </c>
      <c r="S180" s="84">
        <v>251</v>
      </c>
    </row>
    <row r="181" spans="1:19" ht="12.75" customHeight="1" x14ac:dyDescent="0.25">
      <c r="A181" s="65">
        <v>1466</v>
      </c>
      <c r="B181" s="83" t="s">
        <v>190</v>
      </c>
      <c r="C181" s="84">
        <v>1871</v>
      </c>
      <c r="D181" s="84">
        <v>152</v>
      </c>
      <c r="E181" s="84" t="s">
        <v>363</v>
      </c>
      <c r="F181" s="84">
        <v>289</v>
      </c>
      <c r="G181" s="84">
        <v>81</v>
      </c>
      <c r="H181" s="84">
        <v>370</v>
      </c>
      <c r="I181" s="84">
        <v>8</v>
      </c>
      <c r="J181" s="84">
        <v>48</v>
      </c>
      <c r="K181" s="84">
        <v>4</v>
      </c>
      <c r="L181" s="84">
        <v>415</v>
      </c>
      <c r="M181" s="84">
        <v>299</v>
      </c>
      <c r="N181" s="84">
        <v>557</v>
      </c>
      <c r="O181" s="84">
        <v>29</v>
      </c>
      <c r="P181" s="84">
        <v>43</v>
      </c>
      <c r="Q181" s="84">
        <v>2</v>
      </c>
      <c r="R181" s="84">
        <v>584</v>
      </c>
      <c r="S181" s="84">
        <v>224</v>
      </c>
    </row>
    <row r="182" spans="1:19" ht="12.75" customHeight="1" x14ac:dyDescent="0.25">
      <c r="A182" s="65">
        <v>1470</v>
      </c>
      <c r="B182" s="83" t="s">
        <v>191</v>
      </c>
      <c r="C182" s="84">
        <v>3961</v>
      </c>
      <c r="D182" s="84">
        <v>235</v>
      </c>
      <c r="E182" s="84" t="s">
        <v>363</v>
      </c>
      <c r="F182" s="84">
        <v>642</v>
      </c>
      <c r="G182" s="84">
        <v>204</v>
      </c>
      <c r="H182" s="84">
        <v>846</v>
      </c>
      <c r="I182" s="84">
        <v>33</v>
      </c>
      <c r="J182" s="84">
        <v>75</v>
      </c>
      <c r="K182" s="84">
        <v>53</v>
      </c>
      <c r="L182" s="84">
        <v>915</v>
      </c>
      <c r="M182" s="84">
        <v>530</v>
      </c>
      <c r="N182" s="85">
        <v>953</v>
      </c>
      <c r="O182" s="84">
        <v>33</v>
      </c>
      <c r="P182" s="84">
        <v>52</v>
      </c>
      <c r="Q182" s="84">
        <v>2</v>
      </c>
      <c r="R182" s="84">
        <v>1328</v>
      </c>
      <c r="S182" s="84">
        <v>517</v>
      </c>
    </row>
    <row r="183" spans="1:19" ht="12.75" customHeight="1" x14ac:dyDescent="0.25">
      <c r="A183" s="65">
        <v>1471</v>
      </c>
      <c r="B183" s="83" t="s">
        <v>192</v>
      </c>
      <c r="C183" s="84">
        <v>2558</v>
      </c>
      <c r="D183" s="84">
        <v>176</v>
      </c>
      <c r="E183" s="84" t="s">
        <v>363</v>
      </c>
      <c r="F183" s="84">
        <v>397</v>
      </c>
      <c r="G183" s="84">
        <v>110</v>
      </c>
      <c r="H183" s="84">
        <v>507</v>
      </c>
      <c r="I183" s="84">
        <v>7</v>
      </c>
      <c r="J183" s="84">
        <v>51</v>
      </c>
      <c r="K183" s="84">
        <v>2</v>
      </c>
      <c r="L183" s="84">
        <v>593</v>
      </c>
      <c r="M183" s="84">
        <v>547</v>
      </c>
      <c r="N183" s="85">
        <v>512</v>
      </c>
      <c r="O183" s="84">
        <v>30</v>
      </c>
      <c r="P183" s="84">
        <v>28</v>
      </c>
      <c r="Q183" s="84">
        <v>1</v>
      </c>
      <c r="R183" s="84">
        <v>780</v>
      </c>
      <c r="S183" s="84">
        <v>215</v>
      </c>
    </row>
    <row r="184" spans="1:19" s="87" customFormat="1" ht="12.75" customHeight="1" x14ac:dyDescent="0.2">
      <c r="A184" s="65">
        <v>1472</v>
      </c>
      <c r="B184" s="83" t="s">
        <v>193</v>
      </c>
      <c r="C184" s="84">
        <v>1619</v>
      </c>
      <c r="D184" s="84">
        <v>156</v>
      </c>
      <c r="E184" s="84" t="s">
        <v>363</v>
      </c>
      <c r="F184" s="84">
        <v>248</v>
      </c>
      <c r="G184" s="84">
        <v>105</v>
      </c>
      <c r="H184" s="84">
        <v>353</v>
      </c>
      <c r="I184" s="84">
        <v>5</v>
      </c>
      <c r="J184" s="84">
        <v>41</v>
      </c>
      <c r="K184" s="84">
        <v>8</v>
      </c>
      <c r="L184" s="84">
        <v>395</v>
      </c>
      <c r="M184" s="84">
        <v>293</v>
      </c>
      <c r="N184" s="94">
        <v>293</v>
      </c>
      <c r="O184" s="86">
        <v>17</v>
      </c>
      <c r="P184" s="86">
        <v>18</v>
      </c>
      <c r="Q184" s="86">
        <v>1</v>
      </c>
      <c r="R184" s="86">
        <v>504</v>
      </c>
      <c r="S184" s="86">
        <v>167</v>
      </c>
    </row>
    <row r="185" spans="1:19" ht="12.75" customHeight="1" x14ac:dyDescent="0.25">
      <c r="A185" s="65">
        <v>1473</v>
      </c>
      <c r="B185" s="83" t="s">
        <v>194</v>
      </c>
      <c r="C185" s="84">
        <v>2235</v>
      </c>
      <c r="D185" s="84">
        <v>109</v>
      </c>
      <c r="E185" s="84" t="s">
        <v>363</v>
      </c>
      <c r="F185" s="84">
        <v>400</v>
      </c>
      <c r="G185" s="84">
        <v>124</v>
      </c>
      <c r="H185" s="84">
        <v>524</v>
      </c>
      <c r="I185" s="84">
        <v>14</v>
      </c>
      <c r="J185" s="84">
        <v>55</v>
      </c>
      <c r="K185" s="84">
        <v>16</v>
      </c>
      <c r="L185" s="84">
        <v>455</v>
      </c>
      <c r="M185" s="84">
        <v>343</v>
      </c>
      <c r="N185" s="85">
        <v>513</v>
      </c>
      <c r="O185" s="84">
        <v>28</v>
      </c>
      <c r="P185" s="84">
        <v>16</v>
      </c>
      <c r="Q185" s="84" t="s">
        <v>335</v>
      </c>
      <c r="R185" s="84">
        <v>675</v>
      </c>
      <c r="S185" s="84">
        <v>262</v>
      </c>
    </row>
    <row r="186" spans="1:19" ht="12.75" customHeight="1" x14ac:dyDescent="0.25">
      <c r="A186" s="65">
        <v>1480</v>
      </c>
      <c r="B186" s="83" t="s">
        <v>195</v>
      </c>
      <c r="C186" s="84">
        <v>52075</v>
      </c>
      <c r="D186" s="84">
        <v>1697</v>
      </c>
      <c r="E186" s="84" t="s">
        <v>363</v>
      </c>
      <c r="F186" s="84">
        <v>9326</v>
      </c>
      <c r="G186" s="84">
        <v>2332</v>
      </c>
      <c r="H186" s="84">
        <v>11658</v>
      </c>
      <c r="I186" s="84">
        <v>439</v>
      </c>
      <c r="J186" s="84">
        <v>407</v>
      </c>
      <c r="K186" s="84">
        <v>338</v>
      </c>
      <c r="L186" s="84">
        <v>7447</v>
      </c>
      <c r="M186" s="84">
        <v>10208</v>
      </c>
      <c r="N186" s="85">
        <v>1114</v>
      </c>
      <c r="O186" s="84">
        <v>414</v>
      </c>
      <c r="P186" s="84">
        <v>393</v>
      </c>
      <c r="Q186" s="84">
        <v>20</v>
      </c>
      <c r="R186" s="84">
        <v>6239</v>
      </c>
      <c r="S186" s="84">
        <v>2349</v>
      </c>
    </row>
    <row r="187" spans="1:19" ht="12.75" customHeight="1" x14ac:dyDescent="0.25">
      <c r="A187" s="65">
        <v>1481</v>
      </c>
      <c r="B187" s="83" t="s">
        <v>196</v>
      </c>
      <c r="C187" s="84">
        <v>6578</v>
      </c>
      <c r="D187" s="84">
        <v>422</v>
      </c>
      <c r="E187" s="84" t="s">
        <v>363</v>
      </c>
      <c r="F187" s="84">
        <v>1036</v>
      </c>
      <c r="G187" s="84">
        <v>170</v>
      </c>
      <c r="H187" s="84">
        <v>1206</v>
      </c>
      <c r="I187" s="84">
        <v>32</v>
      </c>
      <c r="J187" s="84">
        <v>79</v>
      </c>
      <c r="K187" s="84">
        <v>6</v>
      </c>
      <c r="L187" s="84">
        <v>1283</v>
      </c>
      <c r="M187" s="84">
        <v>1370</v>
      </c>
      <c r="N187" s="85">
        <v>304</v>
      </c>
      <c r="O187" s="84">
        <v>54</v>
      </c>
      <c r="P187" s="84">
        <v>41</v>
      </c>
      <c r="Q187" s="84">
        <v>8</v>
      </c>
      <c r="R187" s="84">
        <v>912</v>
      </c>
      <c r="S187" s="84">
        <v>377</v>
      </c>
    </row>
    <row r="188" spans="1:19" ht="12.75" customHeight="1" x14ac:dyDescent="0.25">
      <c r="A188" s="65">
        <v>1482</v>
      </c>
      <c r="B188" s="83" t="s">
        <v>197</v>
      </c>
      <c r="C188" s="84">
        <v>7242</v>
      </c>
      <c r="D188" s="84">
        <v>578</v>
      </c>
      <c r="E188" s="84" t="s">
        <v>363</v>
      </c>
      <c r="F188" s="84">
        <v>1393</v>
      </c>
      <c r="G188" s="84">
        <v>341</v>
      </c>
      <c r="H188" s="84">
        <v>1734</v>
      </c>
      <c r="I188" s="84">
        <v>34</v>
      </c>
      <c r="J188" s="84">
        <v>86</v>
      </c>
      <c r="K188" s="84">
        <v>18</v>
      </c>
      <c r="L188" s="84">
        <v>1234</v>
      </c>
      <c r="M188" s="84">
        <v>1355</v>
      </c>
      <c r="N188" s="85">
        <v>636</v>
      </c>
      <c r="O188" s="84">
        <v>49</v>
      </c>
      <c r="P188" s="84">
        <v>110</v>
      </c>
      <c r="Q188" s="84">
        <v>2</v>
      </c>
      <c r="R188" s="84">
        <v>1406</v>
      </c>
      <c r="S188" s="84">
        <v>476</v>
      </c>
    </row>
    <row r="189" spans="1:19" ht="12.75" customHeight="1" x14ac:dyDescent="0.25">
      <c r="A189" s="65">
        <v>1484</v>
      </c>
      <c r="B189" s="83" t="s">
        <v>198</v>
      </c>
      <c r="C189" s="84">
        <v>1734</v>
      </c>
      <c r="D189" s="84">
        <v>163</v>
      </c>
      <c r="E189" s="84" t="s">
        <v>363</v>
      </c>
      <c r="F189" s="84">
        <v>199</v>
      </c>
      <c r="G189" s="84">
        <v>56</v>
      </c>
      <c r="H189" s="84">
        <v>255</v>
      </c>
      <c r="I189" s="84">
        <v>5</v>
      </c>
      <c r="J189" s="84">
        <v>20</v>
      </c>
      <c r="K189" s="84">
        <v>1</v>
      </c>
      <c r="L189" s="84">
        <v>353</v>
      </c>
      <c r="M189" s="84">
        <v>506</v>
      </c>
      <c r="N189" s="84">
        <v>234</v>
      </c>
      <c r="O189" s="84">
        <v>20</v>
      </c>
      <c r="P189" s="84">
        <v>27</v>
      </c>
      <c r="Q189" s="84">
        <v>2</v>
      </c>
      <c r="R189" s="84">
        <v>555</v>
      </c>
      <c r="S189" s="84">
        <v>181</v>
      </c>
    </row>
    <row r="190" spans="1:19" ht="12.75" customHeight="1" x14ac:dyDescent="0.25">
      <c r="A190" s="65">
        <v>1485</v>
      </c>
      <c r="B190" s="83" t="s">
        <v>199</v>
      </c>
      <c r="C190" s="84">
        <v>6026</v>
      </c>
      <c r="D190" s="84">
        <v>630</v>
      </c>
      <c r="E190" s="84" t="s">
        <v>363</v>
      </c>
      <c r="F190" s="84">
        <v>1010</v>
      </c>
      <c r="G190" s="84">
        <v>292</v>
      </c>
      <c r="H190" s="84">
        <v>1302</v>
      </c>
      <c r="I190" s="84">
        <v>39</v>
      </c>
      <c r="J190" s="84">
        <v>121</v>
      </c>
      <c r="K190" s="84">
        <v>11</v>
      </c>
      <c r="L190" s="84">
        <v>1356</v>
      </c>
      <c r="M190" s="84">
        <v>1581</v>
      </c>
      <c r="N190" s="85">
        <v>716</v>
      </c>
      <c r="O190" s="84">
        <v>55</v>
      </c>
      <c r="P190" s="84">
        <v>117</v>
      </c>
      <c r="Q190" s="84">
        <v>5</v>
      </c>
      <c r="R190" s="84">
        <v>1676</v>
      </c>
      <c r="S190" s="84">
        <v>689</v>
      </c>
    </row>
    <row r="191" spans="1:19" ht="12.75" customHeight="1" x14ac:dyDescent="0.25">
      <c r="A191" s="65">
        <v>1486</v>
      </c>
      <c r="B191" s="83" t="s">
        <v>200</v>
      </c>
      <c r="C191" s="84">
        <v>2431</v>
      </c>
      <c r="D191" s="84">
        <v>132</v>
      </c>
      <c r="E191" s="84" t="s">
        <v>363</v>
      </c>
      <c r="F191" s="84">
        <v>360</v>
      </c>
      <c r="G191" s="84">
        <v>82</v>
      </c>
      <c r="H191" s="84">
        <v>442</v>
      </c>
      <c r="I191" s="84">
        <v>5</v>
      </c>
      <c r="J191" s="84">
        <v>38</v>
      </c>
      <c r="K191" s="84">
        <v>4</v>
      </c>
      <c r="L191" s="84">
        <v>498</v>
      </c>
      <c r="M191" s="84">
        <v>491</v>
      </c>
      <c r="N191" s="85">
        <v>280</v>
      </c>
      <c r="O191" s="84">
        <v>41</v>
      </c>
      <c r="P191" s="84">
        <v>45</v>
      </c>
      <c r="Q191" s="84">
        <v>2</v>
      </c>
      <c r="R191" s="84">
        <v>635</v>
      </c>
      <c r="S191" s="84">
        <v>198</v>
      </c>
    </row>
    <row r="192" spans="1:19" s="87" customFormat="1" ht="12.75" customHeight="1" x14ac:dyDescent="0.2">
      <c r="A192" s="65">
        <v>1487</v>
      </c>
      <c r="B192" s="83" t="s">
        <v>201</v>
      </c>
      <c r="C192" s="84">
        <v>6111</v>
      </c>
      <c r="D192" s="84">
        <v>563</v>
      </c>
      <c r="E192" s="84" t="s">
        <v>363</v>
      </c>
      <c r="F192" s="84">
        <v>1009</v>
      </c>
      <c r="G192" s="84">
        <v>203</v>
      </c>
      <c r="H192" s="84">
        <v>1212</v>
      </c>
      <c r="I192" s="84">
        <v>21</v>
      </c>
      <c r="J192" s="84">
        <v>156</v>
      </c>
      <c r="K192" s="84">
        <v>34</v>
      </c>
      <c r="L192" s="84">
        <v>1196</v>
      </c>
      <c r="M192" s="84">
        <v>1223</v>
      </c>
      <c r="N192" s="85">
        <v>1046</v>
      </c>
      <c r="O192" s="86">
        <v>90</v>
      </c>
      <c r="P192" s="86">
        <v>122</v>
      </c>
      <c r="Q192" s="86">
        <v>10</v>
      </c>
      <c r="R192" s="86">
        <v>2087</v>
      </c>
      <c r="S192" s="86">
        <v>1055</v>
      </c>
    </row>
    <row r="193" spans="1:19" ht="12.75" customHeight="1" x14ac:dyDescent="0.25">
      <c r="A193" s="65">
        <v>1488</v>
      </c>
      <c r="B193" s="83" t="s">
        <v>202</v>
      </c>
      <c r="C193" s="84">
        <v>6371</v>
      </c>
      <c r="D193" s="84">
        <v>485</v>
      </c>
      <c r="E193" s="84" t="s">
        <v>363</v>
      </c>
      <c r="F193" s="84">
        <v>1037</v>
      </c>
      <c r="G193" s="84">
        <v>147</v>
      </c>
      <c r="H193" s="84">
        <v>1184</v>
      </c>
      <c r="I193" s="84">
        <v>21</v>
      </c>
      <c r="J193" s="84">
        <v>102</v>
      </c>
      <c r="K193" s="84">
        <v>1</v>
      </c>
      <c r="L193" s="84">
        <v>1495</v>
      </c>
      <c r="M193" s="84">
        <v>1230</v>
      </c>
      <c r="N193" s="85">
        <v>630</v>
      </c>
      <c r="O193" s="84">
        <v>70</v>
      </c>
      <c r="P193" s="84">
        <v>58</v>
      </c>
      <c r="Q193" s="84">
        <v>5</v>
      </c>
      <c r="R193" s="84">
        <v>1283</v>
      </c>
      <c r="S193" s="84">
        <v>590</v>
      </c>
    </row>
    <row r="194" spans="1:19" ht="12.75" customHeight="1" x14ac:dyDescent="0.25">
      <c r="A194" s="65">
        <v>1489</v>
      </c>
      <c r="B194" s="83" t="s">
        <v>203</v>
      </c>
      <c r="C194" s="84">
        <v>4005</v>
      </c>
      <c r="D194" s="84">
        <v>468</v>
      </c>
      <c r="E194" s="84" t="s">
        <v>363</v>
      </c>
      <c r="F194" s="84">
        <v>577</v>
      </c>
      <c r="G194" s="84">
        <v>104</v>
      </c>
      <c r="H194" s="84">
        <v>681</v>
      </c>
      <c r="I194" s="84">
        <v>6</v>
      </c>
      <c r="J194" s="84">
        <v>106</v>
      </c>
      <c r="K194" s="84">
        <v>13</v>
      </c>
      <c r="L194" s="84">
        <v>1216</v>
      </c>
      <c r="M194" s="84">
        <v>880</v>
      </c>
      <c r="N194" s="85">
        <v>818</v>
      </c>
      <c r="O194" s="84">
        <v>46</v>
      </c>
      <c r="P194" s="84">
        <v>108</v>
      </c>
      <c r="Q194" s="84">
        <v>8</v>
      </c>
      <c r="R194" s="84">
        <v>1274</v>
      </c>
      <c r="S194" s="84">
        <v>505</v>
      </c>
    </row>
    <row r="195" spans="1:19" ht="12.75" customHeight="1" x14ac:dyDescent="0.25">
      <c r="A195" s="65">
        <v>1490</v>
      </c>
      <c r="B195" s="83" t="s">
        <v>204</v>
      </c>
      <c r="C195" s="84">
        <v>12616</v>
      </c>
      <c r="D195" s="84">
        <v>1099</v>
      </c>
      <c r="E195" s="84" t="s">
        <v>363</v>
      </c>
      <c r="F195" s="84">
        <v>2254</v>
      </c>
      <c r="G195" s="84">
        <v>422</v>
      </c>
      <c r="H195" s="84">
        <v>2676</v>
      </c>
      <c r="I195" s="84">
        <v>90</v>
      </c>
      <c r="J195" s="84">
        <v>215</v>
      </c>
      <c r="K195" s="84">
        <v>13</v>
      </c>
      <c r="L195" s="84">
        <v>2536</v>
      </c>
      <c r="M195" s="84">
        <v>2405</v>
      </c>
      <c r="N195" s="85">
        <v>840</v>
      </c>
      <c r="O195" s="84">
        <v>205</v>
      </c>
      <c r="P195" s="84">
        <v>102</v>
      </c>
      <c r="Q195" s="84">
        <v>9</v>
      </c>
      <c r="R195" s="84">
        <v>2316</v>
      </c>
      <c r="S195" s="84">
        <v>854</v>
      </c>
    </row>
    <row r="196" spans="1:19" ht="12.75" customHeight="1" x14ac:dyDescent="0.25">
      <c r="A196" s="65">
        <v>1491</v>
      </c>
      <c r="B196" s="83" t="s">
        <v>205</v>
      </c>
      <c r="C196" s="84">
        <v>3479</v>
      </c>
      <c r="D196" s="84">
        <v>362</v>
      </c>
      <c r="E196" s="84" t="s">
        <v>363</v>
      </c>
      <c r="F196" s="84">
        <v>709</v>
      </c>
      <c r="G196" s="84">
        <v>108</v>
      </c>
      <c r="H196" s="84">
        <v>817</v>
      </c>
      <c r="I196" s="84">
        <v>5</v>
      </c>
      <c r="J196" s="84">
        <v>88</v>
      </c>
      <c r="K196" s="84">
        <v>2</v>
      </c>
      <c r="L196" s="84">
        <v>958</v>
      </c>
      <c r="M196" s="84">
        <v>820</v>
      </c>
      <c r="N196" s="85">
        <v>725</v>
      </c>
      <c r="O196" s="84">
        <v>56</v>
      </c>
      <c r="P196" s="84">
        <v>61</v>
      </c>
      <c r="Q196" s="84">
        <v>4</v>
      </c>
      <c r="R196" s="84">
        <v>1111</v>
      </c>
      <c r="S196" s="84">
        <v>385</v>
      </c>
    </row>
    <row r="197" spans="1:19" ht="12.75" customHeight="1" x14ac:dyDescent="0.25">
      <c r="A197" s="65">
        <v>1492</v>
      </c>
      <c r="B197" s="83" t="s">
        <v>206</v>
      </c>
      <c r="C197" s="84">
        <v>2497</v>
      </c>
      <c r="D197" s="84">
        <v>110</v>
      </c>
      <c r="E197" s="84" t="s">
        <v>363</v>
      </c>
      <c r="F197" s="84">
        <v>291</v>
      </c>
      <c r="G197" s="84">
        <v>60</v>
      </c>
      <c r="H197" s="84">
        <v>351</v>
      </c>
      <c r="I197" s="84">
        <v>1</v>
      </c>
      <c r="J197" s="84">
        <v>29</v>
      </c>
      <c r="K197" s="84">
        <v>1</v>
      </c>
      <c r="L197" s="84">
        <v>356</v>
      </c>
      <c r="M197" s="84">
        <v>326</v>
      </c>
      <c r="N197" s="85">
        <v>388</v>
      </c>
      <c r="O197" s="84">
        <v>53</v>
      </c>
      <c r="P197" s="84">
        <v>40</v>
      </c>
      <c r="Q197" s="84">
        <v>2</v>
      </c>
      <c r="R197" s="84">
        <v>695</v>
      </c>
      <c r="S197" s="84">
        <v>242</v>
      </c>
    </row>
    <row r="198" spans="1:19" ht="12.75" customHeight="1" x14ac:dyDescent="0.25">
      <c r="A198" s="65">
        <v>1493</v>
      </c>
      <c r="B198" s="83" t="s">
        <v>207</v>
      </c>
      <c r="C198" s="84">
        <v>3874</v>
      </c>
      <c r="D198" s="84">
        <v>349</v>
      </c>
      <c r="E198" s="84" t="s">
        <v>363</v>
      </c>
      <c r="F198" s="84">
        <v>621</v>
      </c>
      <c r="G198" s="84">
        <v>179</v>
      </c>
      <c r="H198" s="84">
        <v>800</v>
      </c>
      <c r="I198" s="84">
        <v>5</v>
      </c>
      <c r="J198" s="84">
        <v>73</v>
      </c>
      <c r="K198" s="84">
        <v>11</v>
      </c>
      <c r="L198" s="84">
        <v>810</v>
      </c>
      <c r="M198" s="84">
        <v>647</v>
      </c>
      <c r="N198" s="85">
        <v>566</v>
      </c>
      <c r="O198" s="84">
        <v>43</v>
      </c>
      <c r="P198" s="84">
        <v>42</v>
      </c>
      <c r="Q198" s="84">
        <v>1</v>
      </c>
      <c r="R198" s="84">
        <v>1214</v>
      </c>
      <c r="S198" s="84">
        <v>504</v>
      </c>
    </row>
    <row r="199" spans="1:19" ht="12.75" customHeight="1" x14ac:dyDescent="0.25">
      <c r="A199" s="65">
        <v>1494</v>
      </c>
      <c r="B199" s="83" t="s">
        <v>208</v>
      </c>
      <c r="C199" s="84">
        <v>5214</v>
      </c>
      <c r="D199" s="84">
        <v>411</v>
      </c>
      <c r="E199" s="84" t="s">
        <v>363</v>
      </c>
      <c r="F199" s="84">
        <v>667</v>
      </c>
      <c r="G199" s="84">
        <v>152</v>
      </c>
      <c r="H199" s="84">
        <v>819</v>
      </c>
      <c r="I199" s="84">
        <v>10</v>
      </c>
      <c r="J199" s="84">
        <v>101</v>
      </c>
      <c r="K199" s="84">
        <v>14</v>
      </c>
      <c r="L199" s="84">
        <v>1409</v>
      </c>
      <c r="M199" s="84">
        <v>969</v>
      </c>
      <c r="N199" s="85">
        <v>774</v>
      </c>
      <c r="O199" s="84">
        <v>89</v>
      </c>
      <c r="P199" s="84">
        <v>68</v>
      </c>
      <c r="Q199" s="84">
        <v>7</v>
      </c>
      <c r="R199" s="84">
        <v>1403</v>
      </c>
      <c r="S199" s="84">
        <v>486</v>
      </c>
    </row>
    <row r="200" spans="1:19" ht="12.75" customHeight="1" x14ac:dyDescent="0.25">
      <c r="A200" s="65">
        <v>1495</v>
      </c>
      <c r="B200" s="83" t="s">
        <v>209</v>
      </c>
      <c r="C200" s="84">
        <v>2543</v>
      </c>
      <c r="D200" s="84">
        <v>192</v>
      </c>
      <c r="E200" s="84" t="s">
        <v>363</v>
      </c>
      <c r="F200" s="84">
        <v>409</v>
      </c>
      <c r="G200" s="84">
        <v>174</v>
      </c>
      <c r="H200" s="84">
        <v>583</v>
      </c>
      <c r="I200" s="84">
        <v>28</v>
      </c>
      <c r="J200" s="84">
        <v>50</v>
      </c>
      <c r="K200" s="84">
        <v>9</v>
      </c>
      <c r="L200" s="84">
        <v>591</v>
      </c>
      <c r="M200" s="84">
        <v>536</v>
      </c>
      <c r="N200" s="85">
        <v>485</v>
      </c>
      <c r="O200" s="84">
        <v>26</v>
      </c>
      <c r="P200" s="84">
        <v>43</v>
      </c>
      <c r="Q200" s="84">
        <v>1</v>
      </c>
      <c r="R200" s="84">
        <v>956</v>
      </c>
      <c r="S200" s="84">
        <v>286</v>
      </c>
    </row>
    <row r="201" spans="1:19" ht="12.75" customHeight="1" x14ac:dyDescent="0.25">
      <c r="A201" s="65">
        <v>1496</v>
      </c>
      <c r="B201" s="83" t="s">
        <v>210</v>
      </c>
      <c r="C201" s="84">
        <v>6401</v>
      </c>
      <c r="D201" s="84">
        <v>476</v>
      </c>
      <c r="E201" s="84" t="s">
        <v>363</v>
      </c>
      <c r="F201" s="84">
        <v>962</v>
      </c>
      <c r="G201" s="84">
        <v>253</v>
      </c>
      <c r="H201" s="84">
        <v>1215</v>
      </c>
      <c r="I201" s="84">
        <v>13</v>
      </c>
      <c r="J201" s="84">
        <v>127</v>
      </c>
      <c r="K201" s="84">
        <v>8</v>
      </c>
      <c r="L201" s="84">
        <v>1661</v>
      </c>
      <c r="M201" s="84">
        <v>1512</v>
      </c>
      <c r="N201" s="85">
        <v>917</v>
      </c>
      <c r="O201" s="84">
        <v>69</v>
      </c>
      <c r="P201" s="84">
        <v>120</v>
      </c>
      <c r="Q201" s="84">
        <v>2</v>
      </c>
      <c r="R201" s="84">
        <v>1611</v>
      </c>
      <c r="S201" s="84">
        <v>562</v>
      </c>
    </row>
    <row r="202" spans="1:19" ht="12.75" customHeight="1" x14ac:dyDescent="0.25">
      <c r="A202" s="65">
        <v>1497</v>
      </c>
      <c r="B202" s="83" t="s">
        <v>211</v>
      </c>
      <c r="C202" s="84">
        <v>1558</v>
      </c>
      <c r="D202" s="84">
        <v>128</v>
      </c>
      <c r="E202" s="84" t="s">
        <v>363</v>
      </c>
      <c r="F202" s="84">
        <v>296</v>
      </c>
      <c r="G202" s="84">
        <v>66</v>
      </c>
      <c r="H202" s="84">
        <v>362</v>
      </c>
      <c r="I202" s="84">
        <v>5</v>
      </c>
      <c r="J202" s="84">
        <v>33</v>
      </c>
      <c r="K202" s="84">
        <v>2</v>
      </c>
      <c r="L202" s="84">
        <v>380</v>
      </c>
      <c r="M202" s="84">
        <v>339</v>
      </c>
      <c r="N202" s="85">
        <v>351</v>
      </c>
      <c r="O202" s="84">
        <v>25</v>
      </c>
      <c r="P202" s="84">
        <v>16</v>
      </c>
      <c r="Q202" s="84" t="s">
        <v>335</v>
      </c>
      <c r="R202" s="84">
        <v>529</v>
      </c>
      <c r="S202" s="84">
        <v>173</v>
      </c>
    </row>
    <row r="203" spans="1:19" ht="12.75" customHeight="1" x14ac:dyDescent="0.25">
      <c r="A203" s="65">
        <v>1498</v>
      </c>
      <c r="B203" s="83" t="s">
        <v>212</v>
      </c>
      <c r="C203" s="84">
        <v>2390</v>
      </c>
      <c r="D203" s="84">
        <v>180</v>
      </c>
      <c r="E203" s="84" t="s">
        <v>363</v>
      </c>
      <c r="F203" s="84">
        <v>444</v>
      </c>
      <c r="G203" s="84">
        <v>173</v>
      </c>
      <c r="H203" s="84">
        <v>617</v>
      </c>
      <c r="I203" s="84">
        <v>19</v>
      </c>
      <c r="J203" s="84">
        <v>61</v>
      </c>
      <c r="K203" s="84">
        <v>11</v>
      </c>
      <c r="L203" s="84">
        <v>581</v>
      </c>
      <c r="M203" s="84">
        <v>439</v>
      </c>
      <c r="N203" s="85">
        <v>661</v>
      </c>
      <c r="O203" s="84">
        <v>45</v>
      </c>
      <c r="P203" s="84">
        <v>27</v>
      </c>
      <c r="Q203" s="84">
        <v>5</v>
      </c>
      <c r="R203" s="84">
        <v>829</v>
      </c>
      <c r="S203" s="84">
        <v>317</v>
      </c>
    </row>
    <row r="204" spans="1:19" ht="12.75" customHeight="1" x14ac:dyDescent="0.25">
      <c r="A204" s="65">
        <v>1499</v>
      </c>
      <c r="B204" s="83" t="s">
        <v>213</v>
      </c>
      <c r="C204" s="84">
        <v>4801</v>
      </c>
      <c r="D204" s="84">
        <v>401</v>
      </c>
      <c r="E204" s="84" t="s">
        <v>363</v>
      </c>
      <c r="F204" s="84">
        <v>805</v>
      </c>
      <c r="G204" s="84">
        <v>257</v>
      </c>
      <c r="H204" s="84">
        <v>1062</v>
      </c>
      <c r="I204" s="84">
        <v>17</v>
      </c>
      <c r="J204" s="84">
        <v>131</v>
      </c>
      <c r="K204" s="84">
        <v>13</v>
      </c>
      <c r="L204" s="84">
        <v>1150</v>
      </c>
      <c r="M204" s="84">
        <v>1105</v>
      </c>
      <c r="N204" s="85">
        <v>1437</v>
      </c>
      <c r="O204" s="84">
        <v>54</v>
      </c>
      <c r="P204" s="84">
        <v>76</v>
      </c>
      <c r="Q204" s="84">
        <v>6</v>
      </c>
      <c r="R204" s="84">
        <v>1589</v>
      </c>
      <c r="S204" s="84">
        <v>576</v>
      </c>
    </row>
    <row r="205" spans="1:19" s="87" customFormat="1" ht="23.25" customHeight="1" x14ac:dyDescent="0.25">
      <c r="A205" s="88" t="s">
        <v>397</v>
      </c>
      <c r="B205" s="89"/>
      <c r="C205" s="90">
        <v>205370</v>
      </c>
      <c r="D205" s="90">
        <v>14894</v>
      </c>
      <c r="E205" s="91" t="s">
        <v>363</v>
      </c>
      <c r="F205" s="91">
        <v>34902</v>
      </c>
      <c r="G205" s="91">
        <v>9361</v>
      </c>
      <c r="H205" s="91">
        <v>44263</v>
      </c>
      <c r="I205" s="91">
        <v>1231</v>
      </c>
      <c r="J205" s="91">
        <v>3499</v>
      </c>
      <c r="K205" s="91">
        <v>845</v>
      </c>
      <c r="L205" s="91">
        <v>43723</v>
      </c>
      <c r="M205" s="91">
        <v>42887</v>
      </c>
      <c r="N205" s="91">
        <v>26174</v>
      </c>
      <c r="O205" s="91">
        <v>2605</v>
      </c>
      <c r="P205" s="91">
        <v>2806</v>
      </c>
      <c r="Q205" s="91">
        <v>165</v>
      </c>
      <c r="R205" s="91">
        <v>50237</v>
      </c>
      <c r="S205" s="91">
        <v>18490</v>
      </c>
    </row>
    <row r="206" spans="1:19" ht="12.75" customHeight="1" x14ac:dyDescent="0.25">
      <c r="A206" s="65">
        <v>1715</v>
      </c>
      <c r="B206" s="83" t="s">
        <v>214</v>
      </c>
      <c r="C206" s="84">
        <v>2894</v>
      </c>
      <c r="D206" s="84">
        <v>132</v>
      </c>
      <c r="E206" s="84" t="s">
        <v>363</v>
      </c>
      <c r="F206" s="84">
        <v>463</v>
      </c>
      <c r="G206" s="84">
        <v>324</v>
      </c>
      <c r="H206" s="84">
        <v>787</v>
      </c>
      <c r="I206" s="84">
        <v>14</v>
      </c>
      <c r="J206" s="84">
        <v>35</v>
      </c>
      <c r="K206" s="84">
        <v>4</v>
      </c>
      <c r="L206" s="84">
        <v>485</v>
      </c>
      <c r="M206" s="84">
        <v>327</v>
      </c>
      <c r="N206" s="85">
        <v>439</v>
      </c>
      <c r="O206" s="84">
        <v>100</v>
      </c>
      <c r="P206" s="84">
        <v>61</v>
      </c>
      <c r="Q206" s="84">
        <v>13</v>
      </c>
      <c r="R206" s="84">
        <v>760</v>
      </c>
      <c r="S206" s="84">
        <v>274</v>
      </c>
    </row>
    <row r="207" spans="1:19" ht="12.75" customHeight="1" x14ac:dyDescent="0.25">
      <c r="A207" s="65">
        <v>1730</v>
      </c>
      <c r="B207" s="83" t="s">
        <v>215</v>
      </c>
      <c r="C207" s="84">
        <v>4004</v>
      </c>
      <c r="D207" s="84">
        <v>72</v>
      </c>
      <c r="E207" s="84" t="s">
        <v>363</v>
      </c>
      <c r="F207" s="84">
        <v>535</v>
      </c>
      <c r="G207" s="84">
        <v>156</v>
      </c>
      <c r="H207" s="84">
        <v>691</v>
      </c>
      <c r="I207" s="84">
        <v>15</v>
      </c>
      <c r="J207" s="84">
        <v>39</v>
      </c>
      <c r="K207" s="84">
        <v>33</v>
      </c>
      <c r="L207" s="84">
        <v>466</v>
      </c>
      <c r="M207" s="84">
        <v>302</v>
      </c>
      <c r="N207" s="85">
        <v>664</v>
      </c>
      <c r="O207" s="84">
        <v>235</v>
      </c>
      <c r="P207" s="84">
        <v>99</v>
      </c>
      <c r="Q207" s="84">
        <v>23</v>
      </c>
      <c r="R207" s="84">
        <v>764</v>
      </c>
      <c r="S207" s="84">
        <v>230</v>
      </c>
    </row>
    <row r="208" spans="1:19" ht="12.75" customHeight="1" x14ac:dyDescent="0.25">
      <c r="A208" s="65">
        <v>1737</v>
      </c>
      <c r="B208" s="83" t="s">
        <v>216</v>
      </c>
      <c r="C208" s="84">
        <v>4701</v>
      </c>
      <c r="D208" s="84">
        <v>147</v>
      </c>
      <c r="E208" s="84" t="s">
        <v>363</v>
      </c>
      <c r="F208" s="84">
        <v>712</v>
      </c>
      <c r="G208" s="84">
        <v>225</v>
      </c>
      <c r="H208" s="84">
        <v>937</v>
      </c>
      <c r="I208" s="84">
        <v>16</v>
      </c>
      <c r="J208" s="84">
        <v>56</v>
      </c>
      <c r="K208" s="84">
        <v>9</v>
      </c>
      <c r="L208" s="84">
        <v>603</v>
      </c>
      <c r="M208" s="84">
        <v>435</v>
      </c>
      <c r="N208" s="85">
        <v>875</v>
      </c>
      <c r="O208" s="84">
        <v>878</v>
      </c>
      <c r="P208" s="84">
        <v>160</v>
      </c>
      <c r="Q208" s="84">
        <v>46</v>
      </c>
      <c r="R208" s="84">
        <v>1280</v>
      </c>
      <c r="S208" s="84">
        <v>485</v>
      </c>
    </row>
    <row r="209" spans="1:19" ht="12.75" customHeight="1" x14ac:dyDescent="0.25">
      <c r="A209" s="65">
        <v>1760</v>
      </c>
      <c r="B209" s="83" t="s">
        <v>217</v>
      </c>
      <c r="C209" s="84">
        <v>1082</v>
      </c>
      <c r="D209" s="84">
        <v>58</v>
      </c>
      <c r="E209" s="84" t="s">
        <v>363</v>
      </c>
      <c r="F209" s="84">
        <v>189</v>
      </c>
      <c r="G209" s="84">
        <v>34</v>
      </c>
      <c r="H209" s="84">
        <v>223</v>
      </c>
      <c r="I209" s="84">
        <v>3</v>
      </c>
      <c r="J209" s="84">
        <v>34</v>
      </c>
      <c r="K209" s="84">
        <v>1</v>
      </c>
      <c r="L209" s="84">
        <v>284</v>
      </c>
      <c r="M209" s="84">
        <v>169</v>
      </c>
      <c r="N209" s="85">
        <v>185</v>
      </c>
      <c r="O209" s="84">
        <v>102</v>
      </c>
      <c r="P209" s="84">
        <v>29</v>
      </c>
      <c r="Q209" s="84">
        <v>15</v>
      </c>
      <c r="R209" s="84">
        <v>390</v>
      </c>
      <c r="S209" s="84">
        <v>138</v>
      </c>
    </row>
    <row r="210" spans="1:19" ht="12.75" customHeight="1" x14ac:dyDescent="0.25">
      <c r="A210" s="65">
        <v>1761</v>
      </c>
      <c r="B210" s="83" t="s">
        <v>218</v>
      </c>
      <c r="C210" s="84">
        <v>1926</v>
      </c>
      <c r="D210" s="84">
        <v>138</v>
      </c>
      <c r="E210" s="84" t="s">
        <v>363</v>
      </c>
      <c r="F210" s="84">
        <v>163</v>
      </c>
      <c r="G210" s="84">
        <v>42</v>
      </c>
      <c r="H210" s="84">
        <v>205</v>
      </c>
      <c r="I210" s="84">
        <v>2</v>
      </c>
      <c r="J210" s="84">
        <v>18</v>
      </c>
      <c r="K210" s="84">
        <v>1</v>
      </c>
      <c r="L210" s="84">
        <v>353</v>
      </c>
      <c r="M210" s="84">
        <v>368</v>
      </c>
      <c r="N210" s="85">
        <v>205</v>
      </c>
      <c r="O210" s="84">
        <v>59</v>
      </c>
      <c r="P210" s="84">
        <v>23</v>
      </c>
      <c r="Q210" s="84">
        <v>5</v>
      </c>
      <c r="R210" s="84">
        <v>476</v>
      </c>
      <c r="S210" s="84">
        <v>171</v>
      </c>
    </row>
    <row r="211" spans="1:19" ht="12.75" customHeight="1" x14ac:dyDescent="0.25">
      <c r="A211" s="65">
        <v>1762</v>
      </c>
      <c r="B211" s="83" t="s">
        <v>219</v>
      </c>
      <c r="C211" s="84">
        <v>1534</v>
      </c>
      <c r="D211" s="84">
        <v>35</v>
      </c>
      <c r="E211" s="84" t="s">
        <v>363</v>
      </c>
      <c r="F211" s="84">
        <v>320</v>
      </c>
      <c r="G211" s="84">
        <v>30</v>
      </c>
      <c r="H211" s="84">
        <v>350</v>
      </c>
      <c r="I211" s="84">
        <v>1</v>
      </c>
      <c r="J211" s="84">
        <v>13</v>
      </c>
      <c r="K211" s="84">
        <v>1</v>
      </c>
      <c r="L211" s="84">
        <v>138</v>
      </c>
      <c r="M211" s="84">
        <v>115</v>
      </c>
      <c r="N211" s="85">
        <v>121</v>
      </c>
      <c r="O211" s="84">
        <v>63</v>
      </c>
      <c r="P211" s="84">
        <v>17</v>
      </c>
      <c r="Q211" s="84">
        <v>3</v>
      </c>
      <c r="R211" s="84">
        <v>240</v>
      </c>
      <c r="S211" s="84">
        <v>105</v>
      </c>
    </row>
    <row r="212" spans="1:19" ht="12.75" customHeight="1" x14ac:dyDescent="0.25">
      <c r="A212" s="65">
        <v>1763</v>
      </c>
      <c r="B212" s="83" t="s">
        <v>220</v>
      </c>
      <c r="C212" s="84">
        <v>2334</v>
      </c>
      <c r="D212" s="84">
        <v>133</v>
      </c>
      <c r="E212" s="84" t="s">
        <v>363</v>
      </c>
      <c r="F212" s="84">
        <v>346</v>
      </c>
      <c r="G212" s="84">
        <v>51</v>
      </c>
      <c r="H212" s="84">
        <v>397</v>
      </c>
      <c r="I212" s="84">
        <v>2</v>
      </c>
      <c r="J212" s="84">
        <v>41</v>
      </c>
      <c r="K212" s="84">
        <v>3</v>
      </c>
      <c r="L212" s="84">
        <v>391</v>
      </c>
      <c r="M212" s="84">
        <v>359</v>
      </c>
      <c r="N212" s="85">
        <v>296</v>
      </c>
      <c r="O212" s="84">
        <v>100</v>
      </c>
      <c r="P212" s="84">
        <v>37</v>
      </c>
      <c r="Q212" s="84">
        <v>7</v>
      </c>
      <c r="R212" s="84">
        <v>595</v>
      </c>
      <c r="S212" s="84">
        <v>250</v>
      </c>
    </row>
    <row r="213" spans="1:19" ht="12.75" customHeight="1" x14ac:dyDescent="0.25">
      <c r="A213" s="65">
        <v>1764</v>
      </c>
      <c r="B213" s="83" t="s">
        <v>221</v>
      </c>
      <c r="C213" s="84">
        <v>2606</v>
      </c>
      <c r="D213" s="84">
        <v>113</v>
      </c>
      <c r="E213" s="84" t="s">
        <v>363</v>
      </c>
      <c r="F213" s="84">
        <v>306</v>
      </c>
      <c r="G213" s="84">
        <v>61</v>
      </c>
      <c r="H213" s="84">
        <v>367</v>
      </c>
      <c r="I213" s="84">
        <v>1</v>
      </c>
      <c r="J213" s="84">
        <v>55</v>
      </c>
      <c r="K213" s="84">
        <v>4</v>
      </c>
      <c r="L213" s="84">
        <v>355</v>
      </c>
      <c r="M213" s="84">
        <v>349</v>
      </c>
      <c r="N213" s="85">
        <v>319</v>
      </c>
      <c r="O213" s="84">
        <v>67</v>
      </c>
      <c r="P213" s="84">
        <v>40</v>
      </c>
      <c r="Q213" s="84">
        <v>3</v>
      </c>
      <c r="R213" s="84">
        <v>587</v>
      </c>
      <c r="S213" s="84">
        <v>221</v>
      </c>
    </row>
    <row r="214" spans="1:19" ht="12.75" customHeight="1" x14ac:dyDescent="0.25">
      <c r="A214" s="65">
        <v>1765</v>
      </c>
      <c r="B214" s="83" t="s">
        <v>222</v>
      </c>
      <c r="C214" s="84">
        <v>3470</v>
      </c>
      <c r="D214" s="84">
        <v>146</v>
      </c>
      <c r="E214" s="84" t="s">
        <v>363</v>
      </c>
      <c r="F214" s="84">
        <v>498</v>
      </c>
      <c r="G214" s="84">
        <v>137</v>
      </c>
      <c r="H214" s="84">
        <v>635</v>
      </c>
      <c r="I214" s="84">
        <v>13</v>
      </c>
      <c r="J214" s="84">
        <v>48</v>
      </c>
      <c r="K214" s="84">
        <v>19</v>
      </c>
      <c r="L214" s="84">
        <v>490</v>
      </c>
      <c r="M214" s="84">
        <v>311</v>
      </c>
      <c r="N214" s="85">
        <v>847</v>
      </c>
      <c r="O214" s="84">
        <v>222</v>
      </c>
      <c r="P214" s="84">
        <v>177</v>
      </c>
      <c r="Q214" s="84">
        <v>12</v>
      </c>
      <c r="R214" s="84">
        <v>1007</v>
      </c>
      <c r="S214" s="84">
        <v>309</v>
      </c>
    </row>
    <row r="215" spans="1:19" ht="12.75" customHeight="1" x14ac:dyDescent="0.25">
      <c r="A215" s="65">
        <v>1766</v>
      </c>
      <c r="B215" s="83" t="s">
        <v>223</v>
      </c>
      <c r="C215" s="84">
        <v>3852</v>
      </c>
      <c r="D215" s="84">
        <v>162</v>
      </c>
      <c r="E215" s="84" t="s">
        <v>363</v>
      </c>
      <c r="F215" s="84">
        <v>599</v>
      </c>
      <c r="G215" s="84">
        <v>183</v>
      </c>
      <c r="H215" s="84">
        <v>782</v>
      </c>
      <c r="I215" s="84">
        <v>12</v>
      </c>
      <c r="J215" s="84">
        <v>72</v>
      </c>
      <c r="K215" s="84">
        <v>4</v>
      </c>
      <c r="L215" s="84">
        <v>602</v>
      </c>
      <c r="M215" s="84">
        <v>421</v>
      </c>
      <c r="N215" s="85">
        <v>853</v>
      </c>
      <c r="O215" s="84">
        <v>283</v>
      </c>
      <c r="P215" s="84">
        <v>93</v>
      </c>
      <c r="Q215" s="84">
        <v>21</v>
      </c>
      <c r="R215" s="84">
        <v>942</v>
      </c>
      <c r="S215" s="84">
        <v>341</v>
      </c>
    </row>
    <row r="216" spans="1:19" ht="12.75" customHeight="1" x14ac:dyDescent="0.25">
      <c r="A216" s="65">
        <v>1780</v>
      </c>
      <c r="B216" s="83" t="s">
        <v>224</v>
      </c>
      <c r="C216" s="84">
        <v>12607</v>
      </c>
      <c r="D216" s="84">
        <v>681</v>
      </c>
      <c r="E216" s="84" t="s">
        <v>363</v>
      </c>
      <c r="F216" s="84">
        <v>1676</v>
      </c>
      <c r="G216" s="84">
        <v>393</v>
      </c>
      <c r="H216" s="84">
        <v>2069</v>
      </c>
      <c r="I216" s="84">
        <v>22</v>
      </c>
      <c r="J216" s="84">
        <v>161</v>
      </c>
      <c r="K216" s="84">
        <v>31</v>
      </c>
      <c r="L216" s="84">
        <v>2022</v>
      </c>
      <c r="M216" s="84">
        <v>1804</v>
      </c>
      <c r="N216" s="85">
        <v>1139</v>
      </c>
      <c r="O216" s="84">
        <v>385</v>
      </c>
      <c r="P216" s="84">
        <v>219</v>
      </c>
      <c r="Q216" s="84">
        <v>32</v>
      </c>
      <c r="R216" s="84">
        <v>2725</v>
      </c>
      <c r="S216" s="84">
        <v>919</v>
      </c>
    </row>
    <row r="217" spans="1:19" ht="12.75" customHeight="1" x14ac:dyDescent="0.25">
      <c r="A217" s="65">
        <v>1781</v>
      </c>
      <c r="B217" s="83" t="s">
        <v>225</v>
      </c>
      <c r="C217" s="84">
        <v>3289</v>
      </c>
      <c r="D217" s="84">
        <v>325</v>
      </c>
      <c r="E217" s="84" t="s">
        <v>363</v>
      </c>
      <c r="F217" s="84">
        <v>493</v>
      </c>
      <c r="G217" s="84">
        <v>126</v>
      </c>
      <c r="H217" s="84">
        <v>619</v>
      </c>
      <c r="I217" s="84">
        <v>11</v>
      </c>
      <c r="J217" s="84">
        <v>77</v>
      </c>
      <c r="K217" s="84">
        <v>7</v>
      </c>
      <c r="L217" s="84">
        <v>799</v>
      </c>
      <c r="M217" s="84">
        <v>700</v>
      </c>
      <c r="N217" s="85">
        <v>601</v>
      </c>
      <c r="O217" s="84">
        <v>120</v>
      </c>
      <c r="P217" s="84">
        <v>41</v>
      </c>
      <c r="Q217" s="84">
        <v>11</v>
      </c>
      <c r="R217" s="84">
        <v>1450</v>
      </c>
      <c r="S217" s="84">
        <v>697</v>
      </c>
    </row>
    <row r="218" spans="1:19" ht="12.75" customHeight="1" x14ac:dyDescent="0.25">
      <c r="A218" s="65">
        <v>1782</v>
      </c>
      <c r="B218" s="83" t="s">
        <v>226</v>
      </c>
      <c r="C218" s="84">
        <v>2631</v>
      </c>
      <c r="D218" s="84">
        <v>100</v>
      </c>
      <c r="E218" s="84" t="s">
        <v>363</v>
      </c>
      <c r="F218" s="84">
        <v>399</v>
      </c>
      <c r="G218" s="84">
        <v>120</v>
      </c>
      <c r="H218" s="84">
        <v>519</v>
      </c>
      <c r="I218" s="84">
        <v>9</v>
      </c>
      <c r="J218" s="84">
        <v>54</v>
      </c>
      <c r="K218" s="84">
        <v>1</v>
      </c>
      <c r="L218" s="84">
        <v>531</v>
      </c>
      <c r="M218" s="84">
        <v>386</v>
      </c>
      <c r="N218" s="85">
        <v>401</v>
      </c>
      <c r="O218" s="84">
        <v>458</v>
      </c>
      <c r="P218" s="84">
        <v>58</v>
      </c>
      <c r="Q218" s="84">
        <v>32</v>
      </c>
      <c r="R218" s="84">
        <v>728</v>
      </c>
      <c r="S218" s="84">
        <v>247</v>
      </c>
    </row>
    <row r="219" spans="1:19" ht="12.75" customHeight="1" x14ac:dyDescent="0.25">
      <c r="A219" s="65">
        <v>1783</v>
      </c>
      <c r="B219" s="83" t="s">
        <v>227</v>
      </c>
      <c r="C219" s="84">
        <v>3678</v>
      </c>
      <c r="D219" s="84">
        <v>133</v>
      </c>
      <c r="E219" s="84" t="s">
        <v>363</v>
      </c>
      <c r="F219" s="84">
        <v>537</v>
      </c>
      <c r="G219" s="84">
        <v>107</v>
      </c>
      <c r="H219" s="84">
        <v>644</v>
      </c>
      <c r="I219" s="84">
        <v>1</v>
      </c>
      <c r="J219" s="84">
        <v>70</v>
      </c>
      <c r="K219" s="84">
        <v>5</v>
      </c>
      <c r="L219" s="84">
        <v>612</v>
      </c>
      <c r="M219" s="84">
        <v>357</v>
      </c>
      <c r="N219" s="85">
        <v>569</v>
      </c>
      <c r="O219" s="84">
        <v>399</v>
      </c>
      <c r="P219" s="84">
        <v>72</v>
      </c>
      <c r="Q219" s="84">
        <v>29</v>
      </c>
      <c r="R219" s="84">
        <v>1042</v>
      </c>
      <c r="S219" s="84">
        <v>391</v>
      </c>
    </row>
    <row r="220" spans="1:19" ht="12.75" customHeight="1" x14ac:dyDescent="0.25">
      <c r="A220" s="65">
        <v>1784</v>
      </c>
      <c r="B220" s="83" t="s">
        <v>228</v>
      </c>
      <c r="C220" s="84">
        <v>6322</v>
      </c>
      <c r="D220" s="84">
        <v>192</v>
      </c>
      <c r="E220" s="84" t="s">
        <v>363</v>
      </c>
      <c r="F220" s="84">
        <v>842</v>
      </c>
      <c r="G220" s="84">
        <v>278</v>
      </c>
      <c r="H220" s="84">
        <v>1120</v>
      </c>
      <c r="I220" s="84">
        <v>30</v>
      </c>
      <c r="J220" s="84">
        <v>91</v>
      </c>
      <c r="K220" s="84">
        <v>22</v>
      </c>
      <c r="L220" s="84">
        <v>1202</v>
      </c>
      <c r="M220" s="84">
        <v>657</v>
      </c>
      <c r="N220" s="85">
        <v>1307</v>
      </c>
      <c r="O220" s="84">
        <v>343</v>
      </c>
      <c r="P220" s="84">
        <v>161</v>
      </c>
      <c r="Q220" s="84">
        <v>21</v>
      </c>
      <c r="R220" s="84">
        <v>1595</v>
      </c>
      <c r="S220" s="84">
        <v>520</v>
      </c>
    </row>
    <row r="221" spans="1:19" ht="12.75" customHeight="1" x14ac:dyDescent="0.25">
      <c r="A221" s="65">
        <v>1785</v>
      </c>
      <c r="B221" s="83" t="s">
        <v>229</v>
      </c>
      <c r="C221" s="84">
        <v>3494</v>
      </c>
      <c r="D221" s="84">
        <v>188</v>
      </c>
      <c r="E221" s="84" t="s">
        <v>363</v>
      </c>
      <c r="F221" s="84">
        <v>526</v>
      </c>
      <c r="G221" s="84">
        <v>147</v>
      </c>
      <c r="H221" s="84">
        <v>673</v>
      </c>
      <c r="I221" s="84">
        <v>5</v>
      </c>
      <c r="J221" s="84">
        <v>48</v>
      </c>
      <c r="K221" s="84">
        <v>11</v>
      </c>
      <c r="L221" s="84">
        <v>636</v>
      </c>
      <c r="M221" s="84">
        <v>482</v>
      </c>
      <c r="N221" s="85">
        <v>854</v>
      </c>
      <c r="O221" s="84">
        <v>113</v>
      </c>
      <c r="P221" s="84">
        <v>78</v>
      </c>
      <c r="Q221" s="84">
        <v>6</v>
      </c>
      <c r="R221" s="84">
        <v>1200</v>
      </c>
      <c r="S221" s="84">
        <v>387</v>
      </c>
    </row>
    <row r="222" spans="1:19" s="87" customFormat="1" ht="23.25" customHeight="1" x14ac:dyDescent="0.25">
      <c r="A222" s="88" t="s">
        <v>398</v>
      </c>
      <c r="B222" s="89"/>
      <c r="C222" s="90">
        <v>60424</v>
      </c>
      <c r="D222" s="90">
        <v>2755</v>
      </c>
      <c r="E222" s="91" t="s">
        <v>363</v>
      </c>
      <c r="F222" s="91">
        <v>8604</v>
      </c>
      <c r="G222" s="91">
        <v>2414</v>
      </c>
      <c r="H222" s="91">
        <v>11018</v>
      </c>
      <c r="I222" s="91">
        <v>157</v>
      </c>
      <c r="J222" s="91">
        <v>912</v>
      </c>
      <c r="K222" s="91">
        <v>156</v>
      </c>
      <c r="L222" s="91">
        <v>9969</v>
      </c>
      <c r="M222" s="91">
        <v>7542</v>
      </c>
      <c r="N222" s="91">
        <v>9675</v>
      </c>
      <c r="O222" s="91">
        <v>3927</v>
      </c>
      <c r="P222" s="91">
        <v>1365</v>
      </c>
      <c r="Q222" s="91">
        <v>279</v>
      </c>
      <c r="R222" s="91">
        <v>15781</v>
      </c>
      <c r="S222" s="91">
        <v>5685</v>
      </c>
    </row>
    <row r="223" spans="1:19" ht="12.75" customHeight="1" x14ac:dyDescent="0.25">
      <c r="A223" s="65">
        <v>1814</v>
      </c>
      <c r="B223" s="83" t="s">
        <v>230</v>
      </c>
      <c r="C223" s="84">
        <v>2070</v>
      </c>
      <c r="D223" s="84">
        <v>128</v>
      </c>
      <c r="E223" s="84" t="s">
        <v>363</v>
      </c>
      <c r="F223" s="84">
        <v>361</v>
      </c>
      <c r="G223" s="84">
        <v>84</v>
      </c>
      <c r="H223" s="84">
        <v>445</v>
      </c>
      <c r="I223" s="84">
        <v>6</v>
      </c>
      <c r="J223" s="84">
        <v>49</v>
      </c>
      <c r="K223" s="84">
        <v>9</v>
      </c>
      <c r="L223" s="84">
        <v>564</v>
      </c>
      <c r="M223" s="84">
        <v>256</v>
      </c>
      <c r="N223" s="85">
        <v>622</v>
      </c>
      <c r="O223" s="84">
        <v>73</v>
      </c>
      <c r="P223" s="84">
        <v>43</v>
      </c>
      <c r="Q223" s="84">
        <v>2</v>
      </c>
      <c r="R223" s="84">
        <v>690</v>
      </c>
      <c r="S223" s="84">
        <v>260</v>
      </c>
    </row>
    <row r="224" spans="1:19" ht="12.75" customHeight="1" x14ac:dyDescent="0.25">
      <c r="A224" s="65">
        <v>1860</v>
      </c>
      <c r="B224" s="83" t="s">
        <v>231</v>
      </c>
      <c r="C224" s="84">
        <v>1300</v>
      </c>
      <c r="D224" s="84">
        <v>93</v>
      </c>
      <c r="E224" s="84" t="s">
        <v>363</v>
      </c>
      <c r="F224" s="84">
        <v>207</v>
      </c>
      <c r="G224" s="84">
        <v>55</v>
      </c>
      <c r="H224" s="84">
        <v>262</v>
      </c>
      <c r="I224" s="84">
        <v>7</v>
      </c>
      <c r="J224" s="84">
        <v>27</v>
      </c>
      <c r="K224" s="84" t="s">
        <v>335</v>
      </c>
      <c r="L224" s="84">
        <v>341</v>
      </c>
      <c r="M224" s="84">
        <v>232</v>
      </c>
      <c r="N224" s="85">
        <v>217</v>
      </c>
      <c r="O224" s="84">
        <v>30</v>
      </c>
      <c r="P224" s="84">
        <v>23</v>
      </c>
      <c r="Q224" s="84">
        <v>1</v>
      </c>
      <c r="R224" s="84">
        <v>507</v>
      </c>
      <c r="S224" s="84">
        <v>113</v>
      </c>
    </row>
    <row r="225" spans="1:19" ht="12.75" customHeight="1" x14ac:dyDescent="0.25">
      <c r="A225" s="65">
        <v>1861</v>
      </c>
      <c r="B225" s="83" t="s">
        <v>232</v>
      </c>
      <c r="C225" s="84">
        <v>3782</v>
      </c>
      <c r="D225" s="84">
        <v>220</v>
      </c>
      <c r="E225" s="84" t="s">
        <v>363</v>
      </c>
      <c r="F225" s="84">
        <v>569</v>
      </c>
      <c r="G225" s="84">
        <v>130</v>
      </c>
      <c r="H225" s="84">
        <v>699</v>
      </c>
      <c r="I225" s="84">
        <v>13</v>
      </c>
      <c r="J225" s="84">
        <v>73</v>
      </c>
      <c r="K225" s="84">
        <v>30</v>
      </c>
      <c r="L225" s="84">
        <v>657</v>
      </c>
      <c r="M225" s="84">
        <v>556</v>
      </c>
      <c r="N225" s="85">
        <v>522</v>
      </c>
      <c r="O225" s="84">
        <v>110</v>
      </c>
      <c r="P225" s="84">
        <v>41</v>
      </c>
      <c r="Q225" s="84">
        <v>6</v>
      </c>
      <c r="R225" s="84">
        <v>913</v>
      </c>
      <c r="S225" s="84">
        <v>380</v>
      </c>
    </row>
    <row r="226" spans="1:19" ht="12.75" customHeight="1" x14ac:dyDescent="0.25">
      <c r="A226" s="65">
        <v>1862</v>
      </c>
      <c r="B226" s="83" t="s">
        <v>233</v>
      </c>
      <c r="C226" s="84">
        <v>1756</v>
      </c>
      <c r="D226" s="84">
        <v>130</v>
      </c>
      <c r="E226" s="84" t="s">
        <v>363</v>
      </c>
      <c r="F226" s="84">
        <v>236</v>
      </c>
      <c r="G226" s="84">
        <v>73</v>
      </c>
      <c r="H226" s="84">
        <v>309</v>
      </c>
      <c r="I226" s="84">
        <v>5</v>
      </c>
      <c r="J226" s="84">
        <v>37</v>
      </c>
      <c r="K226" s="84">
        <v>8</v>
      </c>
      <c r="L226" s="84">
        <v>434</v>
      </c>
      <c r="M226" s="84">
        <v>344</v>
      </c>
      <c r="N226" s="85">
        <v>247</v>
      </c>
      <c r="O226" s="84">
        <v>65</v>
      </c>
      <c r="P226" s="84">
        <v>23</v>
      </c>
      <c r="Q226" s="84">
        <v>4</v>
      </c>
      <c r="R226" s="84">
        <v>539</v>
      </c>
      <c r="S226" s="84">
        <v>222</v>
      </c>
    </row>
    <row r="227" spans="1:19" ht="12.75" customHeight="1" x14ac:dyDescent="0.25">
      <c r="A227" s="65">
        <v>1863</v>
      </c>
      <c r="B227" s="83" t="s">
        <v>234</v>
      </c>
      <c r="C227" s="84">
        <v>1600</v>
      </c>
      <c r="D227" s="84">
        <v>74</v>
      </c>
      <c r="E227" s="84" t="s">
        <v>363</v>
      </c>
      <c r="F227" s="84">
        <v>218</v>
      </c>
      <c r="G227" s="84">
        <v>55</v>
      </c>
      <c r="H227" s="84">
        <v>273</v>
      </c>
      <c r="I227" s="84">
        <v>2</v>
      </c>
      <c r="J227" s="84">
        <v>27</v>
      </c>
      <c r="K227" s="84">
        <v>2</v>
      </c>
      <c r="L227" s="84">
        <v>300</v>
      </c>
      <c r="M227" s="84">
        <v>238</v>
      </c>
      <c r="N227" s="85">
        <v>217</v>
      </c>
      <c r="O227" s="84">
        <v>290</v>
      </c>
      <c r="P227" s="84">
        <v>65</v>
      </c>
      <c r="Q227" s="84">
        <v>17</v>
      </c>
      <c r="R227" s="84">
        <v>559</v>
      </c>
      <c r="S227" s="84">
        <v>196</v>
      </c>
    </row>
    <row r="228" spans="1:19" s="87" customFormat="1" ht="12.75" customHeight="1" x14ac:dyDescent="0.25">
      <c r="A228" s="92">
        <v>1864</v>
      </c>
      <c r="B228" s="93" t="s">
        <v>235</v>
      </c>
      <c r="C228" s="94">
        <v>1639</v>
      </c>
      <c r="D228" s="94">
        <v>69</v>
      </c>
      <c r="E228" s="86" t="s">
        <v>363</v>
      </c>
      <c r="F228" s="86">
        <v>286</v>
      </c>
      <c r="G228" s="86">
        <v>60</v>
      </c>
      <c r="H228" s="86">
        <v>346</v>
      </c>
      <c r="I228" s="86">
        <v>2</v>
      </c>
      <c r="J228" s="86">
        <v>31</v>
      </c>
      <c r="K228" s="86">
        <v>5</v>
      </c>
      <c r="L228" s="86">
        <v>290</v>
      </c>
      <c r="M228" s="86">
        <v>170</v>
      </c>
      <c r="N228" s="86">
        <v>180</v>
      </c>
      <c r="O228" s="86">
        <v>197</v>
      </c>
      <c r="P228" s="86">
        <v>39</v>
      </c>
      <c r="Q228" s="86">
        <v>11</v>
      </c>
      <c r="R228" s="86">
        <v>522</v>
      </c>
      <c r="S228" s="86">
        <v>235</v>
      </c>
    </row>
    <row r="229" spans="1:19" s="87" customFormat="1" ht="12.75" customHeight="1" x14ac:dyDescent="0.25">
      <c r="A229" s="92">
        <v>1880</v>
      </c>
      <c r="B229" s="93" t="s">
        <v>236</v>
      </c>
      <c r="C229" s="94">
        <v>18518</v>
      </c>
      <c r="D229" s="94">
        <v>1206</v>
      </c>
      <c r="E229" s="86" t="s">
        <v>363</v>
      </c>
      <c r="F229" s="86">
        <v>2951</v>
      </c>
      <c r="G229" s="86">
        <v>635</v>
      </c>
      <c r="H229" s="86">
        <v>3586</v>
      </c>
      <c r="I229" s="86">
        <v>60</v>
      </c>
      <c r="J229" s="86">
        <v>283</v>
      </c>
      <c r="K229" s="86">
        <v>52</v>
      </c>
      <c r="L229" s="86">
        <v>3039</v>
      </c>
      <c r="M229" s="86">
        <v>2723</v>
      </c>
      <c r="N229" s="86">
        <v>1726</v>
      </c>
      <c r="O229" s="86">
        <v>446</v>
      </c>
      <c r="P229" s="86">
        <v>196</v>
      </c>
      <c r="Q229" s="86">
        <v>22</v>
      </c>
      <c r="R229" s="86">
        <v>3770</v>
      </c>
      <c r="S229" s="86">
        <v>1371</v>
      </c>
    </row>
    <row r="230" spans="1:19" ht="12.75" customHeight="1" x14ac:dyDescent="0.25">
      <c r="A230" s="65">
        <v>1881</v>
      </c>
      <c r="B230" s="83" t="s">
        <v>237</v>
      </c>
      <c r="C230" s="84">
        <v>3297</v>
      </c>
      <c r="D230" s="84">
        <v>283</v>
      </c>
      <c r="E230" s="84" t="s">
        <v>363</v>
      </c>
      <c r="F230" s="84">
        <v>642</v>
      </c>
      <c r="G230" s="84">
        <v>203</v>
      </c>
      <c r="H230" s="84">
        <v>845</v>
      </c>
      <c r="I230" s="84">
        <v>12</v>
      </c>
      <c r="J230" s="84">
        <v>76</v>
      </c>
      <c r="K230" s="84">
        <v>8</v>
      </c>
      <c r="L230" s="84">
        <v>785</v>
      </c>
      <c r="M230" s="84">
        <v>641</v>
      </c>
      <c r="N230" s="85">
        <v>360</v>
      </c>
      <c r="O230" s="84">
        <v>103</v>
      </c>
      <c r="P230" s="84">
        <v>36</v>
      </c>
      <c r="Q230" s="84">
        <v>3</v>
      </c>
      <c r="R230" s="84">
        <v>797</v>
      </c>
      <c r="S230" s="84">
        <v>333</v>
      </c>
    </row>
    <row r="231" spans="1:19" ht="12.75" customHeight="1" x14ac:dyDescent="0.25">
      <c r="A231" s="65">
        <v>1882</v>
      </c>
      <c r="B231" s="83" t="s">
        <v>238</v>
      </c>
      <c r="C231" s="84">
        <v>2674</v>
      </c>
      <c r="D231" s="84">
        <v>180</v>
      </c>
      <c r="E231" s="84" t="s">
        <v>363</v>
      </c>
      <c r="F231" s="84">
        <v>473</v>
      </c>
      <c r="G231" s="84">
        <v>107</v>
      </c>
      <c r="H231" s="84">
        <v>580</v>
      </c>
      <c r="I231" s="84">
        <v>6</v>
      </c>
      <c r="J231" s="84">
        <v>60</v>
      </c>
      <c r="K231" s="84">
        <v>7</v>
      </c>
      <c r="L231" s="84">
        <v>598</v>
      </c>
      <c r="M231" s="84">
        <v>399</v>
      </c>
      <c r="N231" s="85">
        <v>517</v>
      </c>
      <c r="O231" s="84">
        <v>110</v>
      </c>
      <c r="P231" s="84">
        <v>69</v>
      </c>
      <c r="Q231" s="84">
        <v>2</v>
      </c>
      <c r="R231" s="84">
        <v>888</v>
      </c>
      <c r="S231" s="84">
        <v>285</v>
      </c>
    </row>
    <row r="232" spans="1:19" ht="12.75" customHeight="1" x14ac:dyDescent="0.25">
      <c r="A232" s="65">
        <v>1883</v>
      </c>
      <c r="B232" s="83" t="s">
        <v>239</v>
      </c>
      <c r="C232" s="84">
        <v>3568</v>
      </c>
      <c r="D232" s="84">
        <v>341</v>
      </c>
      <c r="E232" s="84" t="s">
        <v>363</v>
      </c>
      <c r="F232" s="84">
        <v>528</v>
      </c>
      <c r="G232" s="84">
        <v>108</v>
      </c>
      <c r="H232" s="84">
        <v>636</v>
      </c>
      <c r="I232" s="84">
        <v>7</v>
      </c>
      <c r="J232" s="84">
        <v>76</v>
      </c>
      <c r="K232" s="84">
        <v>7</v>
      </c>
      <c r="L232" s="84">
        <v>822</v>
      </c>
      <c r="M232" s="84">
        <v>746</v>
      </c>
      <c r="N232" s="85">
        <v>336</v>
      </c>
      <c r="O232" s="84">
        <v>169</v>
      </c>
      <c r="P232" s="84">
        <v>70</v>
      </c>
      <c r="Q232" s="84">
        <v>14</v>
      </c>
      <c r="R232" s="84">
        <v>897</v>
      </c>
      <c r="S232" s="84">
        <v>392</v>
      </c>
    </row>
    <row r="233" spans="1:19" ht="12.75" customHeight="1" x14ac:dyDescent="0.25">
      <c r="A233" s="65">
        <v>1884</v>
      </c>
      <c r="B233" s="83" t="s">
        <v>240</v>
      </c>
      <c r="C233" s="84">
        <v>1704</v>
      </c>
      <c r="D233" s="84">
        <v>125</v>
      </c>
      <c r="E233" s="84" t="s">
        <v>363</v>
      </c>
      <c r="F233" s="84">
        <v>271</v>
      </c>
      <c r="G233" s="84">
        <v>47</v>
      </c>
      <c r="H233" s="84">
        <v>318</v>
      </c>
      <c r="I233" s="84">
        <v>1</v>
      </c>
      <c r="J233" s="84">
        <v>40</v>
      </c>
      <c r="K233" s="84">
        <v>3</v>
      </c>
      <c r="L233" s="84">
        <v>426</v>
      </c>
      <c r="M233" s="84">
        <v>295</v>
      </c>
      <c r="N233" s="85">
        <v>248</v>
      </c>
      <c r="O233" s="84">
        <v>173</v>
      </c>
      <c r="P233" s="84">
        <v>53</v>
      </c>
      <c r="Q233" s="84">
        <v>21</v>
      </c>
      <c r="R233" s="84">
        <v>545</v>
      </c>
      <c r="S233" s="84">
        <v>199</v>
      </c>
    </row>
    <row r="234" spans="1:19" ht="12.75" customHeight="1" x14ac:dyDescent="0.25">
      <c r="A234" s="65">
        <v>1885</v>
      </c>
      <c r="B234" s="83" t="s">
        <v>241</v>
      </c>
      <c r="C234" s="84">
        <v>5111</v>
      </c>
      <c r="D234" s="84">
        <v>328</v>
      </c>
      <c r="E234" s="84" t="s">
        <v>363</v>
      </c>
      <c r="F234" s="84">
        <v>764</v>
      </c>
      <c r="G234" s="84">
        <v>179</v>
      </c>
      <c r="H234" s="84">
        <v>943</v>
      </c>
      <c r="I234" s="84">
        <v>10</v>
      </c>
      <c r="J234" s="84">
        <v>107</v>
      </c>
      <c r="K234" s="84">
        <v>8</v>
      </c>
      <c r="L234" s="84">
        <v>1128</v>
      </c>
      <c r="M234" s="84">
        <v>616</v>
      </c>
      <c r="N234" s="85">
        <v>794</v>
      </c>
      <c r="O234" s="84">
        <v>375</v>
      </c>
      <c r="P234" s="84">
        <v>109</v>
      </c>
      <c r="Q234" s="84">
        <v>20</v>
      </c>
      <c r="R234" s="84">
        <v>1450</v>
      </c>
      <c r="S234" s="84">
        <v>530</v>
      </c>
    </row>
    <row r="235" spans="1:19" s="87" customFormat="1" ht="23.25" customHeight="1" x14ac:dyDescent="0.25">
      <c r="A235" s="88" t="s">
        <v>399</v>
      </c>
      <c r="B235" s="89"/>
      <c r="C235" s="90">
        <v>47019</v>
      </c>
      <c r="D235" s="90">
        <v>3177</v>
      </c>
      <c r="E235" s="91" t="s">
        <v>363</v>
      </c>
      <c r="F235" s="91">
        <v>7506</v>
      </c>
      <c r="G235" s="91">
        <v>1736</v>
      </c>
      <c r="H235" s="91">
        <v>9242</v>
      </c>
      <c r="I235" s="91">
        <v>131</v>
      </c>
      <c r="J235" s="91">
        <v>886</v>
      </c>
      <c r="K235" s="91">
        <v>139</v>
      </c>
      <c r="L235" s="91">
        <v>9384</v>
      </c>
      <c r="M235" s="91">
        <v>7216</v>
      </c>
      <c r="N235" s="91">
        <v>5986</v>
      </c>
      <c r="O235" s="91">
        <v>2141</v>
      </c>
      <c r="P235" s="91">
        <v>767</v>
      </c>
      <c r="Q235" s="91">
        <v>123</v>
      </c>
      <c r="R235" s="91">
        <v>12077</v>
      </c>
      <c r="S235" s="91">
        <v>4516</v>
      </c>
    </row>
    <row r="236" spans="1:19" ht="12.75" customHeight="1" x14ac:dyDescent="0.25">
      <c r="A236" s="65">
        <v>1904</v>
      </c>
      <c r="B236" s="83" t="s">
        <v>242</v>
      </c>
      <c r="C236" s="84">
        <v>1046</v>
      </c>
      <c r="D236" s="84">
        <v>66</v>
      </c>
      <c r="E236" s="84" t="s">
        <v>363</v>
      </c>
      <c r="F236" s="84">
        <v>172</v>
      </c>
      <c r="G236" s="84">
        <v>46</v>
      </c>
      <c r="H236" s="84">
        <v>218</v>
      </c>
      <c r="I236" s="84" t="s">
        <v>335</v>
      </c>
      <c r="J236" s="84">
        <v>19</v>
      </c>
      <c r="K236" s="84">
        <v>1</v>
      </c>
      <c r="L236" s="84">
        <v>221</v>
      </c>
      <c r="M236" s="84">
        <v>111</v>
      </c>
      <c r="N236" s="85">
        <v>161</v>
      </c>
      <c r="O236" s="84">
        <v>115</v>
      </c>
      <c r="P236" s="84">
        <v>36</v>
      </c>
      <c r="Q236" s="84">
        <v>7</v>
      </c>
      <c r="R236" s="84">
        <v>392</v>
      </c>
      <c r="S236" s="84">
        <v>131</v>
      </c>
    </row>
    <row r="237" spans="1:19" ht="12.75" customHeight="1" x14ac:dyDescent="0.25">
      <c r="A237" s="65">
        <v>1907</v>
      </c>
      <c r="B237" s="83" t="s">
        <v>243</v>
      </c>
      <c r="C237" s="84">
        <v>1862</v>
      </c>
      <c r="D237" s="84">
        <v>126</v>
      </c>
      <c r="E237" s="84" t="s">
        <v>363</v>
      </c>
      <c r="F237" s="84">
        <v>233</v>
      </c>
      <c r="G237" s="84">
        <v>27</v>
      </c>
      <c r="H237" s="84">
        <v>260</v>
      </c>
      <c r="I237" s="84">
        <v>1</v>
      </c>
      <c r="J237" s="84">
        <v>40</v>
      </c>
      <c r="K237" s="84">
        <v>5</v>
      </c>
      <c r="L237" s="84">
        <v>425</v>
      </c>
      <c r="M237" s="84">
        <v>215</v>
      </c>
      <c r="N237" s="85">
        <v>103</v>
      </c>
      <c r="O237" s="84">
        <v>124</v>
      </c>
      <c r="P237" s="84">
        <v>23</v>
      </c>
      <c r="Q237" s="84">
        <v>8</v>
      </c>
      <c r="R237" s="84">
        <v>454</v>
      </c>
      <c r="S237" s="84">
        <v>174</v>
      </c>
    </row>
    <row r="238" spans="1:19" ht="12.75" customHeight="1" x14ac:dyDescent="0.25">
      <c r="A238" s="65">
        <v>1960</v>
      </c>
      <c r="B238" s="83" t="s">
        <v>244</v>
      </c>
      <c r="C238" s="84">
        <v>1544</v>
      </c>
      <c r="D238" s="84">
        <v>134</v>
      </c>
      <c r="E238" s="84" t="s">
        <v>363</v>
      </c>
      <c r="F238" s="84">
        <v>293</v>
      </c>
      <c r="G238" s="84">
        <v>51</v>
      </c>
      <c r="H238" s="84">
        <v>344</v>
      </c>
      <c r="I238" s="84">
        <v>6</v>
      </c>
      <c r="J238" s="84">
        <v>44</v>
      </c>
      <c r="K238" s="84">
        <v>4</v>
      </c>
      <c r="L238" s="84">
        <v>418</v>
      </c>
      <c r="M238" s="84">
        <v>305</v>
      </c>
      <c r="N238" s="85">
        <v>208</v>
      </c>
      <c r="O238" s="84">
        <v>62</v>
      </c>
      <c r="P238" s="84">
        <v>17</v>
      </c>
      <c r="Q238" s="84">
        <v>4</v>
      </c>
      <c r="R238" s="84">
        <v>395</v>
      </c>
      <c r="S238" s="84">
        <v>170</v>
      </c>
    </row>
    <row r="239" spans="1:19" ht="12.75" customHeight="1" x14ac:dyDescent="0.25">
      <c r="A239" s="65">
        <v>1961</v>
      </c>
      <c r="B239" s="83" t="s">
        <v>245</v>
      </c>
      <c r="C239" s="84">
        <v>2504</v>
      </c>
      <c r="D239" s="84">
        <v>198</v>
      </c>
      <c r="E239" s="84" t="s">
        <v>363</v>
      </c>
      <c r="F239" s="84">
        <v>351</v>
      </c>
      <c r="G239" s="84">
        <v>139</v>
      </c>
      <c r="H239" s="84">
        <v>490</v>
      </c>
      <c r="I239" s="84">
        <v>12</v>
      </c>
      <c r="J239" s="84">
        <v>79</v>
      </c>
      <c r="K239" s="84">
        <v>3</v>
      </c>
      <c r="L239" s="84">
        <v>462</v>
      </c>
      <c r="M239" s="84">
        <v>320</v>
      </c>
      <c r="N239" s="85">
        <v>318</v>
      </c>
      <c r="O239" s="84">
        <v>121</v>
      </c>
      <c r="P239" s="84">
        <v>20</v>
      </c>
      <c r="Q239" s="84">
        <v>11</v>
      </c>
      <c r="R239" s="84">
        <v>670</v>
      </c>
      <c r="S239" s="84">
        <v>248</v>
      </c>
    </row>
    <row r="240" spans="1:19" ht="12.75" customHeight="1" x14ac:dyDescent="0.25">
      <c r="A240" s="65">
        <v>1962</v>
      </c>
      <c r="B240" s="83" t="s">
        <v>246</v>
      </c>
      <c r="C240" s="84">
        <v>1167</v>
      </c>
      <c r="D240" s="84">
        <v>57</v>
      </c>
      <c r="E240" s="84" t="s">
        <v>363</v>
      </c>
      <c r="F240" s="84">
        <v>189</v>
      </c>
      <c r="G240" s="84">
        <v>33</v>
      </c>
      <c r="H240" s="84">
        <v>222</v>
      </c>
      <c r="I240" s="84" t="s">
        <v>335</v>
      </c>
      <c r="J240" s="84">
        <v>30</v>
      </c>
      <c r="K240" s="84">
        <v>6</v>
      </c>
      <c r="L240" s="84">
        <v>298</v>
      </c>
      <c r="M240" s="84">
        <v>148</v>
      </c>
      <c r="N240" s="85">
        <v>160</v>
      </c>
      <c r="O240" s="84">
        <v>161</v>
      </c>
      <c r="P240" s="84">
        <v>26</v>
      </c>
      <c r="Q240" s="84">
        <v>10</v>
      </c>
      <c r="R240" s="84">
        <v>308</v>
      </c>
      <c r="S240" s="84">
        <v>132</v>
      </c>
    </row>
    <row r="241" spans="1:19" ht="12.75" customHeight="1" x14ac:dyDescent="0.25">
      <c r="A241" s="65">
        <v>1980</v>
      </c>
      <c r="B241" s="83" t="s">
        <v>247</v>
      </c>
      <c r="C241" s="84">
        <v>15756</v>
      </c>
      <c r="D241" s="84">
        <v>1203</v>
      </c>
      <c r="E241" s="84" t="s">
        <v>363</v>
      </c>
      <c r="F241" s="84">
        <v>2045</v>
      </c>
      <c r="G241" s="84">
        <v>850</v>
      </c>
      <c r="H241" s="84">
        <v>2895</v>
      </c>
      <c r="I241" s="84">
        <v>114</v>
      </c>
      <c r="J241" s="84">
        <v>228</v>
      </c>
      <c r="K241" s="84">
        <v>73</v>
      </c>
      <c r="L241" s="84">
        <v>2761</v>
      </c>
      <c r="M241" s="84">
        <v>1728</v>
      </c>
      <c r="N241" s="85">
        <v>855</v>
      </c>
      <c r="O241" s="84">
        <v>562</v>
      </c>
      <c r="P241" s="84">
        <v>217</v>
      </c>
      <c r="Q241" s="84">
        <v>26</v>
      </c>
      <c r="R241" s="84">
        <v>3226</v>
      </c>
      <c r="S241" s="84">
        <v>1154</v>
      </c>
    </row>
    <row r="242" spans="1:19" ht="12.75" customHeight="1" x14ac:dyDescent="0.25">
      <c r="A242" s="65">
        <v>1981</v>
      </c>
      <c r="B242" s="83" t="s">
        <v>248</v>
      </c>
      <c r="C242" s="84">
        <v>4656</v>
      </c>
      <c r="D242" s="84">
        <v>296</v>
      </c>
      <c r="E242" s="84" t="s">
        <v>363</v>
      </c>
      <c r="F242" s="84">
        <v>793</v>
      </c>
      <c r="G242" s="84">
        <v>232</v>
      </c>
      <c r="H242" s="84">
        <v>1025</v>
      </c>
      <c r="I242" s="84">
        <v>15</v>
      </c>
      <c r="J242" s="84">
        <v>86</v>
      </c>
      <c r="K242" s="84">
        <v>10</v>
      </c>
      <c r="L242" s="84">
        <v>997</v>
      </c>
      <c r="M242" s="84">
        <v>416</v>
      </c>
      <c r="N242" s="85">
        <v>816</v>
      </c>
      <c r="O242" s="84">
        <v>410</v>
      </c>
      <c r="P242" s="84">
        <v>86</v>
      </c>
      <c r="Q242" s="84">
        <v>25</v>
      </c>
      <c r="R242" s="84">
        <v>1258</v>
      </c>
      <c r="S242" s="84">
        <v>467</v>
      </c>
    </row>
    <row r="243" spans="1:19" ht="12.75" customHeight="1" x14ac:dyDescent="0.25">
      <c r="A243" s="65">
        <v>1982</v>
      </c>
      <c r="B243" s="83" t="s">
        <v>249</v>
      </c>
      <c r="C243" s="84">
        <v>1687</v>
      </c>
      <c r="D243" s="84">
        <v>146</v>
      </c>
      <c r="E243" s="84" t="s">
        <v>363</v>
      </c>
      <c r="F243" s="84">
        <v>275</v>
      </c>
      <c r="G243" s="84">
        <v>43</v>
      </c>
      <c r="H243" s="84">
        <v>318</v>
      </c>
      <c r="I243" s="84">
        <v>1</v>
      </c>
      <c r="J243" s="84">
        <v>37</v>
      </c>
      <c r="K243" s="84">
        <v>2</v>
      </c>
      <c r="L243" s="84">
        <v>333</v>
      </c>
      <c r="M243" s="84">
        <v>202</v>
      </c>
      <c r="N243" s="84">
        <v>126</v>
      </c>
      <c r="O243" s="84">
        <v>163</v>
      </c>
      <c r="P243" s="84">
        <v>39</v>
      </c>
      <c r="Q243" s="84">
        <v>19</v>
      </c>
      <c r="R243" s="84">
        <v>414</v>
      </c>
      <c r="S243" s="84">
        <v>155</v>
      </c>
    </row>
    <row r="244" spans="1:19" ht="12.75" customHeight="1" x14ac:dyDescent="0.25">
      <c r="A244" s="65">
        <v>1983</v>
      </c>
      <c r="B244" s="83" t="s">
        <v>250</v>
      </c>
      <c r="C244" s="84">
        <v>4049</v>
      </c>
      <c r="D244" s="84">
        <v>305</v>
      </c>
      <c r="E244" s="84" t="s">
        <v>363</v>
      </c>
      <c r="F244" s="84">
        <v>694</v>
      </c>
      <c r="G244" s="84">
        <v>91</v>
      </c>
      <c r="H244" s="84">
        <v>785</v>
      </c>
      <c r="I244" s="84">
        <v>9</v>
      </c>
      <c r="J244" s="84">
        <v>96</v>
      </c>
      <c r="K244" s="84">
        <v>4</v>
      </c>
      <c r="L244" s="84">
        <v>931</v>
      </c>
      <c r="M244" s="84">
        <v>529</v>
      </c>
      <c r="N244" s="85">
        <v>509</v>
      </c>
      <c r="O244" s="84">
        <v>182</v>
      </c>
      <c r="P244" s="84">
        <v>57</v>
      </c>
      <c r="Q244" s="84">
        <v>16</v>
      </c>
      <c r="R244" s="84">
        <v>1001</v>
      </c>
      <c r="S244" s="84">
        <v>449</v>
      </c>
    </row>
    <row r="245" spans="1:19" ht="12.75" customHeight="1" x14ac:dyDescent="0.25">
      <c r="A245" s="65">
        <v>1984</v>
      </c>
      <c r="B245" s="83" t="s">
        <v>251</v>
      </c>
      <c r="C245" s="84">
        <v>2257</v>
      </c>
      <c r="D245" s="84">
        <v>163</v>
      </c>
      <c r="E245" s="84" t="s">
        <v>363</v>
      </c>
      <c r="F245" s="84">
        <v>351</v>
      </c>
      <c r="G245" s="84">
        <v>104</v>
      </c>
      <c r="H245" s="84">
        <v>455</v>
      </c>
      <c r="I245" s="84">
        <v>19</v>
      </c>
      <c r="J245" s="84">
        <v>45</v>
      </c>
      <c r="K245" s="84">
        <v>2</v>
      </c>
      <c r="L245" s="84">
        <v>481</v>
      </c>
      <c r="M245" s="84">
        <v>314</v>
      </c>
      <c r="N245" s="85">
        <v>285</v>
      </c>
      <c r="O245" s="84">
        <v>93</v>
      </c>
      <c r="P245" s="84">
        <v>36</v>
      </c>
      <c r="Q245" s="84">
        <v>5</v>
      </c>
      <c r="R245" s="84">
        <v>656</v>
      </c>
      <c r="S245" s="84">
        <v>255</v>
      </c>
    </row>
    <row r="246" spans="1:19" s="87" customFormat="1" ht="23.25" customHeight="1" x14ac:dyDescent="0.25">
      <c r="A246" s="88" t="s">
        <v>400</v>
      </c>
      <c r="B246" s="89"/>
      <c r="C246" s="90">
        <v>36528</v>
      </c>
      <c r="D246" s="90">
        <v>2694</v>
      </c>
      <c r="E246" s="91" t="s">
        <v>363</v>
      </c>
      <c r="F246" s="91">
        <v>5396</v>
      </c>
      <c r="G246" s="91">
        <v>1616</v>
      </c>
      <c r="H246" s="91">
        <v>7012</v>
      </c>
      <c r="I246" s="91">
        <v>177</v>
      </c>
      <c r="J246" s="91">
        <v>704</v>
      </c>
      <c r="K246" s="91">
        <v>110</v>
      </c>
      <c r="L246" s="91">
        <v>7327</v>
      </c>
      <c r="M246" s="91">
        <v>4288</v>
      </c>
      <c r="N246" s="91">
        <v>3541</v>
      </c>
      <c r="O246" s="91">
        <v>1993</v>
      </c>
      <c r="P246" s="91">
        <v>557</v>
      </c>
      <c r="Q246" s="91">
        <v>131</v>
      </c>
      <c r="R246" s="91">
        <v>8774</v>
      </c>
      <c r="S246" s="91">
        <v>3335</v>
      </c>
    </row>
    <row r="247" spans="1:19" s="87" customFormat="1" ht="12.75" customHeight="1" x14ac:dyDescent="0.25">
      <c r="A247" s="92">
        <v>2021</v>
      </c>
      <c r="B247" s="93" t="s">
        <v>252</v>
      </c>
      <c r="C247" s="94">
        <v>1967</v>
      </c>
      <c r="D247" s="94">
        <v>72</v>
      </c>
      <c r="E247" s="86" t="s">
        <v>363</v>
      </c>
      <c r="F247" s="86">
        <v>343</v>
      </c>
      <c r="G247" s="86">
        <v>79</v>
      </c>
      <c r="H247" s="86">
        <v>422</v>
      </c>
      <c r="I247" s="86">
        <v>3</v>
      </c>
      <c r="J247" s="86">
        <v>51</v>
      </c>
      <c r="K247" s="86">
        <v>2</v>
      </c>
      <c r="L247" s="86">
        <v>420</v>
      </c>
      <c r="M247" s="86">
        <v>347</v>
      </c>
      <c r="N247" s="86">
        <v>369</v>
      </c>
      <c r="O247" s="86">
        <v>718</v>
      </c>
      <c r="P247" s="86">
        <v>94</v>
      </c>
      <c r="Q247" s="86">
        <v>63</v>
      </c>
      <c r="R247" s="86">
        <v>815</v>
      </c>
      <c r="S247" s="86">
        <v>281</v>
      </c>
    </row>
    <row r="248" spans="1:19" s="87" customFormat="1" ht="12.75" customHeight="1" x14ac:dyDescent="0.25">
      <c r="A248" s="92">
        <v>2023</v>
      </c>
      <c r="B248" s="93" t="s">
        <v>253</v>
      </c>
      <c r="C248" s="94">
        <v>3885</v>
      </c>
      <c r="D248" s="94">
        <v>114</v>
      </c>
      <c r="E248" s="86" t="s">
        <v>363</v>
      </c>
      <c r="F248" s="86">
        <v>610</v>
      </c>
      <c r="G248" s="86">
        <v>196</v>
      </c>
      <c r="H248" s="86">
        <v>806</v>
      </c>
      <c r="I248" s="86">
        <v>4</v>
      </c>
      <c r="J248" s="86">
        <v>52</v>
      </c>
      <c r="K248" s="86">
        <v>7</v>
      </c>
      <c r="L248" s="86">
        <v>603</v>
      </c>
      <c r="M248" s="86">
        <v>369</v>
      </c>
      <c r="N248" s="86">
        <v>627</v>
      </c>
      <c r="O248" s="86">
        <v>1666</v>
      </c>
      <c r="P248" s="86">
        <v>169</v>
      </c>
      <c r="Q248" s="86">
        <v>65</v>
      </c>
      <c r="R248" s="86">
        <v>1375</v>
      </c>
      <c r="S248" s="86">
        <v>335</v>
      </c>
    </row>
    <row r="249" spans="1:19" s="87" customFormat="1" ht="12.75" customHeight="1" x14ac:dyDescent="0.25">
      <c r="A249" s="92">
        <v>2026</v>
      </c>
      <c r="B249" s="93" t="s">
        <v>254</v>
      </c>
      <c r="C249" s="94">
        <v>2590</v>
      </c>
      <c r="D249" s="94">
        <v>148</v>
      </c>
      <c r="E249" s="86" t="s">
        <v>363</v>
      </c>
      <c r="F249" s="86">
        <v>364</v>
      </c>
      <c r="G249" s="86">
        <v>126</v>
      </c>
      <c r="H249" s="86">
        <v>490</v>
      </c>
      <c r="I249" s="86">
        <v>6</v>
      </c>
      <c r="J249" s="86">
        <v>51</v>
      </c>
      <c r="K249" s="86">
        <v>3</v>
      </c>
      <c r="L249" s="86">
        <v>490</v>
      </c>
      <c r="M249" s="86">
        <v>357</v>
      </c>
      <c r="N249" s="86">
        <v>302</v>
      </c>
      <c r="O249" s="86">
        <v>400</v>
      </c>
      <c r="P249" s="86">
        <v>80</v>
      </c>
      <c r="Q249" s="86">
        <v>30</v>
      </c>
      <c r="R249" s="86">
        <v>716</v>
      </c>
      <c r="S249" s="86">
        <v>225</v>
      </c>
    </row>
    <row r="250" spans="1:19" ht="12.75" customHeight="1" x14ac:dyDescent="0.25">
      <c r="A250" s="65">
        <v>2029</v>
      </c>
      <c r="B250" s="83" t="s">
        <v>255</v>
      </c>
      <c r="C250" s="84">
        <v>3237</v>
      </c>
      <c r="D250" s="84">
        <v>153</v>
      </c>
      <c r="E250" s="84" t="s">
        <v>363</v>
      </c>
      <c r="F250" s="84">
        <v>717</v>
      </c>
      <c r="G250" s="84">
        <v>139</v>
      </c>
      <c r="H250" s="84">
        <v>856</v>
      </c>
      <c r="I250" s="84">
        <v>3</v>
      </c>
      <c r="J250" s="84">
        <v>92</v>
      </c>
      <c r="K250" s="84">
        <v>4</v>
      </c>
      <c r="L250" s="84">
        <v>627</v>
      </c>
      <c r="M250" s="84">
        <v>681</v>
      </c>
      <c r="N250" s="85">
        <v>523</v>
      </c>
      <c r="O250" s="84">
        <v>656</v>
      </c>
      <c r="P250" s="84">
        <v>138</v>
      </c>
      <c r="Q250" s="84">
        <v>29</v>
      </c>
      <c r="R250" s="84">
        <v>1056</v>
      </c>
      <c r="S250" s="84">
        <v>301</v>
      </c>
    </row>
    <row r="251" spans="1:19" ht="12.75" customHeight="1" x14ac:dyDescent="0.25">
      <c r="A251" s="65">
        <v>2031</v>
      </c>
      <c r="B251" s="83" t="s">
        <v>256</v>
      </c>
      <c r="C251" s="84">
        <v>2963</v>
      </c>
      <c r="D251" s="84">
        <v>112</v>
      </c>
      <c r="E251" s="84" t="s">
        <v>363</v>
      </c>
      <c r="F251" s="84">
        <v>512</v>
      </c>
      <c r="G251" s="84">
        <v>161</v>
      </c>
      <c r="H251" s="84">
        <v>673</v>
      </c>
      <c r="I251" s="84">
        <v>3</v>
      </c>
      <c r="J251" s="84">
        <v>50</v>
      </c>
      <c r="K251" s="84">
        <v>6</v>
      </c>
      <c r="L251" s="84">
        <v>563</v>
      </c>
      <c r="M251" s="84">
        <v>459</v>
      </c>
      <c r="N251" s="85">
        <v>466</v>
      </c>
      <c r="O251" s="84">
        <v>777</v>
      </c>
      <c r="P251" s="84">
        <v>112</v>
      </c>
      <c r="Q251" s="84">
        <v>39</v>
      </c>
      <c r="R251" s="84">
        <v>916</v>
      </c>
      <c r="S251" s="84">
        <v>279</v>
      </c>
    </row>
    <row r="252" spans="1:19" ht="12.75" customHeight="1" x14ac:dyDescent="0.25">
      <c r="A252" s="65">
        <v>2034</v>
      </c>
      <c r="B252" s="83" t="s">
        <v>257</v>
      </c>
      <c r="C252" s="84">
        <v>1741</v>
      </c>
      <c r="D252" s="84">
        <v>75</v>
      </c>
      <c r="E252" s="84" t="s">
        <v>363</v>
      </c>
      <c r="F252" s="84">
        <v>304</v>
      </c>
      <c r="G252" s="84">
        <v>66</v>
      </c>
      <c r="H252" s="84">
        <v>370</v>
      </c>
      <c r="I252" s="84">
        <v>6</v>
      </c>
      <c r="J252" s="84">
        <v>35</v>
      </c>
      <c r="K252" s="84" t="s">
        <v>335</v>
      </c>
      <c r="L252" s="84">
        <v>303</v>
      </c>
      <c r="M252" s="84">
        <v>228</v>
      </c>
      <c r="N252" s="85">
        <v>264</v>
      </c>
      <c r="O252" s="84">
        <v>543</v>
      </c>
      <c r="P252" s="84">
        <v>68</v>
      </c>
      <c r="Q252" s="84">
        <v>25</v>
      </c>
      <c r="R252" s="84">
        <v>618</v>
      </c>
      <c r="S252" s="84">
        <v>208</v>
      </c>
    </row>
    <row r="253" spans="1:19" ht="12.75" customHeight="1" x14ac:dyDescent="0.25">
      <c r="A253" s="65">
        <v>2039</v>
      </c>
      <c r="B253" s="83" t="s">
        <v>258</v>
      </c>
      <c r="C253" s="84">
        <v>2897</v>
      </c>
      <c r="D253" s="84">
        <v>72</v>
      </c>
      <c r="E253" s="84" t="s">
        <v>363</v>
      </c>
      <c r="F253" s="84">
        <v>581</v>
      </c>
      <c r="G253" s="84">
        <v>144</v>
      </c>
      <c r="H253" s="84">
        <v>725</v>
      </c>
      <c r="I253" s="84">
        <v>4</v>
      </c>
      <c r="J253" s="84">
        <v>36</v>
      </c>
      <c r="K253" s="84">
        <v>4</v>
      </c>
      <c r="L253" s="84">
        <v>332</v>
      </c>
      <c r="M253" s="84">
        <v>256</v>
      </c>
      <c r="N253" s="85">
        <v>432</v>
      </c>
      <c r="O253" s="84">
        <v>1489</v>
      </c>
      <c r="P253" s="84">
        <v>108</v>
      </c>
      <c r="Q253" s="84">
        <v>101</v>
      </c>
      <c r="R253" s="84">
        <v>1125</v>
      </c>
      <c r="S253" s="84">
        <v>370</v>
      </c>
    </row>
    <row r="254" spans="1:19" ht="12.75" customHeight="1" x14ac:dyDescent="0.25">
      <c r="A254" s="65">
        <v>2061</v>
      </c>
      <c r="B254" s="83" t="s">
        <v>259</v>
      </c>
      <c r="C254" s="84">
        <v>2433</v>
      </c>
      <c r="D254" s="84">
        <v>199</v>
      </c>
      <c r="E254" s="84" t="s">
        <v>363</v>
      </c>
      <c r="F254" s="84">
        <v>372</v>
      </c>
      <c r="G254" s="84">
        <v>91</v>
      </c>
      <c r="H254" s="84">
        <v>463</v>
      </c>
      <c r="I254" s="84">
        <v>4</v>
      </c>
      <c r="J254" s="84">
        <v>58</v>
      </c>
      <c r="K254" s="84">
        <v>1</v>
      </c>
      <c r="L254" s="84">
        <v>617</v>
      </c>
      <c r="M254" s="84">
        <v>343</v>
      </c>
      <c r="N254" s="85">
        <v>355</v>
      </c>
      <c r="O254" s="84">
        <v>352</v>
      </c>
      <c r="P254" s="84">
        <v>52</v>
      </c>
      <c r="Q254" s="84">
        <v>25</v>
      </c>
      <c r="R254" s="84">
        <v>809</v>
      </c>
      <c r="S254" s="84">
        <v>284</v>
      </c>
    </row>
    <row r="255" spans="1:19" ht="12.75" customHeight="1" x14ac:dyDescent="0.25">
      <c r="A255" s="65">
        <v>2062</v>
      </c>
      <c r="B255" s="83" t="s">
        <v>260</v>
      </c>
      <c r="C255" s="84">
        <v>4880</v>
      </c>
      <c r="D255" s="84">
        <v>186</v>
      </c>
      <c r="E255" s="84" t="s">
        <v>363</v>
      </c>
      <c r="F255" s="84">
        <v>798</v>
      </c>
      <c r="G255" s="84">
        <v>202</v>
      </c>
      <c r="H255" s="84">
        <v>1000</v>
      </c>
      <c r="I255" s="84">
        <v>9</v>
      </c>
      <c r="J255" s="84">
        <v>83</v>
      </c>
      <c r="K255" s="84">
        <v>6</v>
      </c>
      <c r="L255" s="84">
        <v>767</v>
      </c>
      <c r="M255" s="84">
        <v>587</v>
      </c>
      <c r="N255" s="85">
        <v>629</v>
      </c>
      <c r="O255" s="84">
        <v>1616</v>
      </c>
      <c r="P255" s="84">
        <v>148</v>
      </c>
      <c r="Q255" s="84">
        <v>90</v>
      </c>
      <c r="R255" s="84">
        <v>1640</v>
      </c>
      <c r="S255" s="84">
        <v>542</v>
      </c>
    </row>
    <row r="256" spans="1:19" ht="12.75" customHeight="1" x14ac:dyDescent="0.25">
      <c r="A256" s="65">
        <v>2080</v>
      </c>
      <c r="B256" s="83" t="s">
        <v>261</v>
      </c>
      <c r="C256" s="84">
        <v>8695</v>
      </c>
      <c r="D256" s="84">
        <v>546</v>
      </c>
      <c r="E256" s="84" t="s">
        <v>363</v>
      </c>
      <c r="F256" s="84">
        <v>1523</v>
      </c>
      <c r="G256" s="84">
        <v>332</v>
      </c>
      <c r="H256" s="84">
        <v>1855</v>
      </c>
      <c r="I256" s="84">
        <v>20</v>
      </c>
      <c r="J256" s="84">
        <v>150</v>
      </c>
      <c r="K256" s="84">
        <v>22</v>
      </c>
      <c r="L256" s="84">
        <v>2135</v>
      </c>
      <c r="M256" s="84">
        <v>1817</v>
      </c>
      <c r="N256" s="85">
        <v>1143</v>
      </c>
      <c r="O256" s="84">
        <v>1748</v>
      </c>
      <c r="P256" s="84">
        <v>449</v>
      </c>
      <c r="Q256" s="84">
        <v>105</v>
      </c>
      <c r="R256" s="84">
        <v>2500</v>
      </c>
      <c r="S256" s="84">
        <v>802</v>
      </c>
    </row>
    <row r="257" spans="1:19" ht="12.75" customHeight="1" x14ac:dyDescent="0.25">
      <c r="A257" s="65">
        <v>2081</v>
      </c>
      <c r="B257" s="83" t="s">
        <v>262</v>
      </c>
      <c r="C257" s="84">
        <v>6505</v>
      </c>
      <c r="D257" s="84">
        <v>534</v>
      </c>
      <c r="E257" s="84" t="s">
        <v>363</v>
      </c>
      <c r="F257" s="84">
        <v>1170</v>
      </c>
      <c r="G257" s="84">
        <v>325</v>
      </c>
      <c r="H257" s="84">
        <v>1495</v>
      </c>
      <c r="I257" s="84">
        <v>18</v>
      </c>
      <c r="J257" s="84">
        <v>184</v>
      </c>
      <c r="K257" s="84">
        <v>10</v>
      </c>
      <c r="L257" s="84">
        <v>1403</v>
      </c>
      <c r="M257" s="84">
        <v>1468</v>
      </c>
      <c r="N257" s="85">
        <v>687</v>
      </c>
      <c r="O257" s="84">
        <v>853</v>
      </c>
      <c r="P257" s="84">
        <v>106</v>
      </c>
      <c r="Q257" s="84">
        <v>79</v>
      </c>
      <c r="R257" s="84">
        <v>1895</v>
      </c>
      <c r="S257" s="84">
        <v>666</v>
      </c>
    </row>
    <row r="258" spans="1:19" ht="12.75" customHeight="1" x14ac:dyDescent="0.25">
      <c r="A258" s="65">
        <v>2082</v>
      </c>
      <c r="B258" s="83" t="s">
        <v>263</v>
      </c>
      <c r="C258" s="84">
        <v>2616</v>
      </c>
      <c r="D258" s="84">
        <v>172</v>
      </c>
      <c r="E258" s="84" t="s">
        <v>363</v>
      </c>
      <c r="F258" s="84">
        <v>485</v>
      </c>
      <c r="G258" s="84">
        <v>149</v>
      </c>
      <c r="H258" s="84">
        <v>634</v>
      </c>
      <c r="I258" s="84">
        <v>11</v>
      </c>
      <c r="J258" s="84">
        <v>65</v>
      </c>
      <c r="K258" s="84">
        <v>4</v>
      </c>
      <c r="L258" s="84">
        <v>636</v>
      </c>
      <c r="M258" s="84">
        <v>410</v>
      </c>
      <c r="N258" s="85">
        <v>466</v>
      </c>
      <c r="O258" s="84">
        <v>361</v>
      </c>
      <c r="P258" s="84">
        <v>72</v>
      </c>
      <c r="Q258" s="84">
        <v>32</v>
      </c>
      <c r="R258" s="84">
        <v>864</v>
      </c>
      <c r="S258" s="84">
        <v>262</v>
      </c>
    </row>
    <row r="259" spans="1:19" ht="12.75" customHeight="1" x14ac:dyDescent="0.25">
      <c r="A259" s="65">
        <v>2083</v>
      </c>
      <c r="B259" s="83" t="s">
        <v>264</v>
      </c>
      <c r="C259" s="84">
        <v>3557</v>
      </c>
      <c r="D259" s="84">
        <v>229</v>
      </c>
      <c r="E259" s="84" t="s">
        <v>363</v>
      </c>
      <c r="F259" s="84">
        <v>720</v>
      </c>
      <c r="G259" s="84">
        <v>226</v>
      </c>
      <c r="H259" s="84">
        <v>946</v>
      </c>
      <c r="I259" s="84">
        <v>15</v>
      </c>
      <c r="J259" s="84">
        <v>83</v>
      </c>
      <c r="K259" s="84">
        <v>9</v>
      </c>
      <c r="L259" s="84">
        <v>962</v>
      </c>
      <c r="M259" s="84">
        <v>536</v>
      </c>
      <c r="N259" s="85">
        <v>621</v>
      </c>
      <c r="O259" s="84">
        <v>445</v>
      </c>
      <c r="P259" s="84">
        <v>76</v>
      </c>
      <c r="Q259" s="84">
        <v>31</v>
      </c>
      <c r="R259" s="84">
        <v>1119</v>
      </c>
      <c r="S259" s="84">
        <v>417</v>
      </c>
    </row>
    <row r="260" spans="1:19" ht="12.75" customHeight="1" x14ac:dyDescent="0.25">
      <c r="A260" s="65">
        <v>2084</v>
      </c>
      <c r="B260" s="83" t="s">
        <v>265</v>
      </c>
      <c r="C260" s="84">
        <v>4099</v>
      </c>
      <c r="D260" s="84">
        <v>311</v>
      </c>
      <c r="E260" s="84" t="s">
        <v>363</v>
      </c>
      <c r="F260" s="84">
        <v>691</v>
      </c>
      <c r="G260" s="84">
        <v>138</v>
      </c>
      <c r="H260" s="84">
        <v>829</v>
      </c>
      <c r="I260" s="84">
        <v>10</v>
      </c>
      <c r="J260" s="84">
        <v>90</v>
      </c>
      <c r="K260" s="84">
        <v>13</v>
      </c>
      <c r="L260" s="84">
        <v>1010</v>
      </c>
      <c r="M260" s="84">
        <v>644</v>
      </c>
      <c r="N260" s="85">
        <v>499</v>
      </c>
      <c r="O260" s="84">
        <v>391</v>
      </c>
      <c r="P260" s="84">
        <v>87</v>
      </c>
      <c r="Q260" s="84">
        <v>31</v>
      </c>
      <c r="R260" s="84">
        <v>1234</v>
      </c>
      <c r="S260" s="84">
        <v>439</v>
      </c>
    </row>
    <row r="261" spans="1:19" ht="12.75" customHeight="1" x14ac:dyDescent="0.25">
      <c r="A261" s="65">
        <v>2085</v>
      </c>
      <c r="B261" s="83" t="s">
        <v>266</v>
      </c>
      <c r="C261" s="84">
        <v>5259</v>
      </c>
      <c r="D261" s="84">
        <v>326</v>
      </c>
      <c r="E261" s="84" t="s">
        <v>363</v>
      </c>
      <c r="F261" s="84">
        <v>825</v>
      </c>
      <c r="G261" s="84">
        <v>183</v>
      </c>
      <c r="H261" s="84">
        <v>1008</v>
      </c>
      <c r="I261" s="84">
        <v>4</v>
      </c>
      <c r="J261" s="84">
        <v>98</v>
      </c>
      <c r="K261" s="84">
        <v>4</v>
      </c>
      <c r="L261" s="84">
        <v>1121</v>
      </c>
      <c r="M261" s="84">
        <v>808</v>
      </c>
      <c r="N261" s="85">
        <v>567</v>
      </c>
      <c r="O261" s="84">
        <v>705</v>
      </c>
      <c r="P261" s="84">
        <v>103</v>
      </c>
      <c r="Q261" s="84">
        <v>37</v>
      </c>
      <c r="R261" s="84">
        <v>1606</v>
      </c>
      <c r="S261" s="84">
        <v>646</v>
      </c>
    </row>
    <row r="262" spans="1:19" s="87" customFormat="1" ht="23.25" customHeight="1" x14ac:dyDescent="0.25">
      <c r="A262" s="88" t="s">
        <v>401</v>
      </c>
      <c r="B262" s="89"/>
      <c r="C262" s="90">
        <v>57324</v>
      </c>
      <c r="D262" s="90">
        <v>3249</v>
      </c>
      <c r="E262" s="91" t="s">
        <v>363</v>
      </c>
      <c r="F262" s="91">
        <v>10015</v>
      </c>
      <c r="G262" s="91">
        <v>2557</v>
      </c>
      <c r="H262" s="91">
        <v>12572</v>
      </c>
      <c r="I262" s="91">
        <v>120</v>
      </c>
      <c r="J262" s="91">
        <v>1178</v>
      </c>
      <c r="K262" s="91">
        <v>95</v>
      </c>
      <c r="L262" s="91">
        <v>11989</v>
      </c>
      <c r="M262" s="91">
        <v>9310</v>
      </c>
      <c r="N262" s="91">
        <v>7950</v>
      </c>
      <c r="O262" s="91">
        <v>12720</v>
      </c>
      <c r="P262" s="91">
        <v>1862</v>
      </c>
      <c r="Q262" s="91">
        <v>782</v>
      </c>
      <c r="R262" s="91">
        <v>18288</v>
      </c>
      <c r="S262" s="91">
        <v>6057</v>
      </c>
    </row>
    <row r="263" spans="1:19" s="87" customFormat="1" ht="12.75" customHeight="1" x14ac:dyDescent="0.25">
      <c r="A263" s="92">
        <v>2101</v>
      </c>
      <c r="B263" s="93" t="s">
        <v>267</v>
      </c>
      <c r="C263" s="94">
        <v>1556</v>
      </c>
      <c r="D263" s="94">
        <v>80</v>
      </c>
      <c r="E263" s="86" t="s">
        <v>363</v>
      </c>
      <c r="F263" s="86">
        <v>271</v>
      </c>
      <c r="G263" s="86">
        <v>63</v>
      </c>
      <c r="H263" s="86">
        <v>334</v>
      </c>
      <c r="I263" s="86">
        <v>1</v>
      </c>
      <c r="J263" s="86">
        <v>19</v>
      </c>
      <c r="K263" s="86">
        <v>2</v>
      </c>
      <c r="L263" s="86">
        <v>295</v>
      </c>
      <c r="M263" s="86">
        <v>268</v>
      </c>
      <c r="N263" s="86">
        <v>342</v>
      </c>
      <c r="O263" s="86">
        <v>649</v>
      </c>
      <c r="P263" s="86">
        <v>69</v>
      </c>
      <c r="Q263" s="86">
        <v>33</v>
      </c>
      <c r="R263" s="86">
        <v>577</v>
      </c>
      <c r="S263" s="86">
        <v>205</v>
      </c>
    </row>
    <row r="264" spans="1:19" s="87" customFormat="1" ht="12.75" customHeight="1" x14ac:dyDescent="0.25">
      <c r="A264" s="92">
        <v>2104</v>
      </c>
      <c r="B264" s="93" t="s">
        <v>268</v>
      </c>
      <c r="C264" s="94">
        <v>2174</v>
      </c>
      <c r="D264" s="94">
        <v>121</v>
      </c>
      <c r="E264" s="86" t="s">
        <v>363</v>
      </c>
      <c r="F264" s="86">
        <v>391</v>
      </c>
      <c r="G264" s="86">
        <v>89</v>
      </c>
      <c r="H264" s="86">
        <v>480</v>
      </c>
      <c r="I264" s="86">
        <v>3</v>
      </c>
      <c r="J264" s="86">
        <v>45</v>
      </c>
      <c r="K264" s="86">
        <v>6</v>
      </c>
      <c r="L264" s="86">
        <v>486</v>
      </c>
      <c r="M264" s="86">
        <v>427</v>
      </c>
      <c r="N264" s="86">
        <v>221</v>
      </c>
      <c r="O264" s="86">
        <v>280</v>
      </c>
      <c r="P264" s="86">
        <v>37</v>
      </c>
      <c r="Q264" s="86">
        <v>18</v>
      </c>
      <c r="R264" s="86">
        <v>583</v>
      </c>
      <c r="S264" s="86">
        <v>223</v>
      </c>
    </row>
    <row r="265" spans="1:19" ht="12.75" customHeight="1" x14ac:dyDescent="0.25">
      <c r="A265" s="65">
        <v>2121</v>
      </c>
      <c r="B265" s="83" t="s">
        <v>269</v>
      </c>
      <c r="C265" s="84">
        <v>2578</v>
      </c>
      <c r="D265" s="84">
        <v>105</v>
      </c>
      <c r="E265" s="84" t="s">
        <v>363</v>
      </c>
      <c r="F265" s="84">
        <v>459</v>
      </c>
      <c r="G265" s="84">
        <v>107</v>
      </c>
      <c r="H265" s="84">
        <v>566</v>
      </c>
      <c r="I265" s="84">
        <v>2</v>
      </c>
      <c r="J265" s="84">
        <v>53</v>
      </c>
      <c r="K265" s="84">
        <v>2</v>
      </c>
      <c r="L265" s="84">
        <v>541</v>
      </c>
      <c r="M265" s="84">
        <v>390</v>
      </c>
      <c r="N265" s="84">
        <v>507</v>
      </c>
      <c r="O265" s="84">
        <v>832</v>
      </c>
      <c r="P265" s="84">
        <v>100</v>
      </c>
      <c r="Q265" s="84">
        <v>58</v>
      </c>
      <c r="R265" s="84">
        <v>985</v>
      </c>
      <c r="S265" s="84">
        <v>329</v>
      </c>
    </row>
    <row r="266" spans="1:19" ht="12.75" customHeight="1" x14ac:dyDescent="0.25">
      <c r="A266" s="65">
        <v>2132</v>
      </c>
      <c r="B266" s="83" t="s">
        <v>270</v>
      </c>
      <c r="C266" s="84">
        <v>3310</v>
      </c>
      <c r="D266" s="84">
        <v>122</v>
      </c>
      <c r="E266" s="84" t="s">
        <v>363</v>
      </c>
      <c r="F266" s="84">
        <v>597</v>
      </c>
      <c r="G266" s="84">
        <v>117</v>
      </c>
      <c r="H266" s="84">
        <v>714</v>
      </c>
      <c r="I266" s="84">
        <v>3</v>
      </c>
      <c r="J266" s="84">
        <v>80</v>
      </c>
      <c r="K266" s="84">
        <v>13</v>
      </c>
      <c r="L266" s="84">
        <v>650</v>
      </c>
      <c r="M266" s="84">
        <v>605</v>
      </c>
      <c r="N266" s="85">
        <v>721</v>
      </c>
      <c r="O266" s="84">
        <v>1160</v>
      </c>
      <c r="P266" s="84">
        <v>115</v>
      </c>
      <c r="Q266" s="84">
        <v>71</v>
      </c>
      <c r="R266" s="84">
        <v>1094</v>
      </c>
      <c r="S266" s="84">
        <v>385</v>
      </c>
    </row>
    <row r="267" spans="1:19" ht="12.75" customHeight="1" x14ac:dyDescent="0.25">
      <c r="A267" s="65">
        <v>2161</v>
      </c>
      <c r="B267" s="83" t="s">
        <v>271</v>
      </c>
      <c r="C267" s="84">
        <v>4152</v>
      </c>
      <c r="D267" s="84">
        <v>194</v>
      </c>
      <c r="E267" s="84" t="s">
        <v>363</v>
      </c>
      <c r="F267" s="84">
        <v>816</v>
      </c>
      <c r="G267" s="84">
        <v>253</v>
      </c>
      <c r="H267" s="84">
        <v>1069</v>
      </c>
      <c r="I267" s="84">
        <v>13</v>
      </c>
      <c r="J267" s="84">
        <v>88</v>
      </c>
      <c r="K267" s="84">
        <v>12</v>
      </c>
      <c r="L267" s="84">
        <v>791</v>
      </c>
      <c r="M267" s="84">
        <v>760</v>
      </c>
      <c r="N267" s="85">
        <v>947</v>
      </c>
      <c r="O267" s="84">
        <v>1626</v>
      </c>
      <c r="P267" s="84">
        <v>228</v>
      </c>
      <c r="Q267" s="84">
        <v>107</v>
      </c>
      <c r="R267" s="84">
        <v>1737</v>
      </c>
      <c r="S267" s="84">
        <v>597</v>
      </c>
    </row>
    <row r="268" spans="1:19" s="87" customFormat="1" ht="12.75" customHeight="1" x14ac:dyDescent="0.2">
      <c r="A268" s="65">
        <v>2180</v>
      </c>
      <c r="B268" s="83" t="s">
        <v>272</v>
      </c>
      <c r="C268" s="84">
        <v>11241</v>
      </c>
      <c r="D268" s="84">
        <v>836</v>
      </c>
      <c r="E268" s="84" t="s">
        <v>363</v>
      </c>
      <c r="F268" s="84">
        <v>1778</v>
      </c>
      <c r="G268" s="84">
        <v>460</v>
      </c>
      <c r="H268" s="84">
        <v>2238</v>
      </c>
      <c r="I268" s="84">
        <v>47</v>
      </c>
      <c r="J268" s="84">
        <v>216</v>
      </c>
      <c r="K268" s="84">
        <v>158</v>
      </c>
      <c r="L268" s="84">
        <v>2609</v>
      </c>
      <c r="M268" s="84">
        <v>2696</v>
      </c>
      <c r="N268" s="94">
        <v>956</v>
      </c>
      <c r="O268" s="86">
        <v>1917</v>
      </c>
      <c r="P268" s="86">
        <v>265</v>
      </c>
      <c r="Q268" s="86">
        <v>105</v>
      </c>
      <c r="R268" s="86">
        <v>3021</v>
      </c>
      <c r="S268" s="86">
        <v>1019</v>
      </c>
    </row>
    <row r="269" spans="1:19" ht="12.75" customHeight="1" x14ac:dyDescent="0.25">
      <c r="A269" s="65">
        <v>2181</v>
      </c>
      <c r="B269" s="83" t="s">
        <v>273</v>
      </c>
      <c r="C269" s="84">
        <v>6890</v>
      </c>
      <c r="D269" s="84">
        <v>465</v>
      </c>
      <c r="E269" s="84" t="s">
        <v>363</v>
      </c>
      <c r="F269" s="84">
        <v>1026</v>
      </c>
      <c r="G269" s="84">
        <v>268</v>
      </c>
      <c r="H269" s="84">
        <v>1294</v>
      </c>
      <c r="I269" s="84">
        <v>20</v>
      </c>
      <c r="J269" s="84">
        <v>136</v>
      </c>
      <c r="K269" s="84">
        <v>10</v>
      </c>
      <c r="L269" s="84">
        <v>1408</v>
      </c>
      <c r="M269" s="84">
        <v>1188</v>
      </c>
      <c r="N269" s="85">
        <v>849</v>
      </c>
      <c r="O269" s="84">
        <v>1154</v>
      </c>
      <c r="P269" s="84">
        <v>140</v>
      </c>
      <c r="Q269" s="84">
        <v>73</v>
      </c>
      <c r="R269" s="84">
        <v>1723</v>
      </c>
      <c r="S269" s="84">
        <v>631</v>
      </c>
    </row>
    <row r="270" spans="1:19" ht="12.75" customHeight="1" x14ac:dyDescent="0.25">
      <c r="A270" s="65">
        <v>2182</v>
      </c>
      <c r="B270" s="83" t="s">
        <v>274</v>
      </c>
      <c r="C270" s="84">
        <v>5393</v>
      </c>
      <c r="D270" s="84">
        <v>279</v>
      </c>
      <c r="E270" s="84" t="s">
        <v>363</v>
      </c>
      <c r="F270" s="84">
        <v>1040</v>
      </c>
      <c r="G270" s="84">
        <v>206</v>
      </c>
      <c r="H270" s="84">
        <v>1246</v>
      </c>
      <c r="I270" s="84">
        <v>8</v>
      </c>
      <c r="J270" s="84">
        <v>104</v>
      </c>
      <c r="K270" s="84">
        <v>15</v>
      </c>
      <c r="L270" s="84">
        <v>934</v>
      </c>
      <c r="M270" s="84">
        <v>1001</v>
      </c>
      <c r="N270" s="85">
        <v>576</v>
      </c>
      <c r="O270" s="84">
        <v>944</v>
      </c>
      <c r="P270" s="84">
        <v>113</v>
      </c>
      <c r="Q270" s="84">
        <v>49</v>
      </c>
      <c r="R270" s="84">
        <v>1518</v>
      </c>
      <c r="S270" s="84">
        <v>539</v>
      </c>
    </row>
    <row r="271" spans="1:19" ht="12.75" customHeight="1" x14ac:dyDescent="0.25">
      <c r="A271" s="65">
        <v>2183</v>
      </c>
      <c r="B271" s="83" t="s">
        <v>275</v>
      </c>
      <c r="C271" s="84">
        <v>4998</v>
      </c>
      <c r="D271" s="84">
        <v>318</v>
      </c>
      <c r="E271" s="84" t="s">
        <v>363</v>
      </c>
      <c r="F271" s="84">
        <v>901</v>
      </c>
      <c r="G271" s="84">
        <v>210</v>
      </c>
      <c r="H271" s="84">
        <v>1111</v>
      </c>
      <c r="I271" s="84">
        <v>8</v>
      </c>
      <c r="J271" s="84">
        <v>96</v>
      </c>
      <c r="K271" s="84">
        <v>11</v>
      </c>
      <c r="L271" s="84">
        <v>1093</v>
      </c>
      <c r="M271" s="84">
        <v>889</v>
      </c>
      <c r="N271" s="85">
        <v>839</v>
      </c>
      <c r="O271" s="84">
        <v>1261</v>
      </c>
      <c r="P271" s="84">
        <v>177</v>
      </c>
      <c r="Q271" s="84">
        <v>94</v>
      </c>
      <c r="R271" s="84">
        <v>1915</v>
      </c>
      <c r="S271" s="84">
        <v>712</v>
      </c>
    </row>
    <row r="272" spans="1:19" ht="12.75" customHeight="1" x14ac:dyDescent="0.25">
      <c r="A272" s="65">
        <v>2184</v>
      </c>
      <c r="B272" s="83" t="s">
        <v>276</v>
      </c>
      <c r="C272" s="84">
        <v>7130</v>
      </c>
      <c r="D272" s="84">
        <v>346</v>
      </c>
      <c r="E272" s="84" t="s">
        <v>363</v>
      </c>
      <c r="F272" s="84">
        <v>1172</v>
      </c>
      <c r="G272" s="84">
        <v>295</v>
      </c>
      <c r="H272" s="84">
        <v>1467</v>
      </c>
      <c r="I272" s="84">
        <v>11</v>
      </c>
      <c r="J272" s="84">
        <v>154</v>
      </c>
      <c r="K272" s="84">
        <v>7</v>
      </c>
      <c r="L272" s="84">
        <v>1387</v>
      </c>
      <c r="M272" s="84">
        <v>1624</v>
      </c>
      <c r="N272" s="85">
        <v>1241</v>
      </c>
      <c r="O272" s="84">
        <v>1797</v>
      </c>
      <c r="P272" s="84">
        <v>317</v>
      </c>
      <c r="Q272" s="84">
        <v>105</v>
      </c>
      <c r="R272" s="84">
        <v>2360</v>
      </c>
      <c r="S272" s="84">
        <v>832</v>
      </c>
    </row>
    <row r="273" spans="1:19" s="87" customFormat="1" ht="23.25" customHeight="1" x14ac:dyDescent="0.25">
      <c r="A273" s="88" t="s">
        <v>402</v>
      </c>
      <c r="B273" s="89"/>
      <c r="C273" s="90">
        <v>49422</v>
      </c>
      <c r="D273" s="90">
        <v>2866</v>
      </c>
      <c r="E273" s="91" t="s">
        <v>363</v>
      </c>
      <c r="F273" s="91">
        <v>8451</v>
      </c>
      <c r="G273" s="91">
        <v>2068</v>
      </c>
      <c r="H273" s="91">
        <v>10519</v>
      </c>
      <c r="I273" s="91">
        <v>116</v>
      </c>
      <c r="J273" s="91">
        <v>991</v>
      </c>
      <c r="K273" s="91">
        <v>236</v>
      </c>
      <c r="L273" s="91">
        <v>10194</v>
      </c>
      <c r="M273" s="91">
        <v>9848</v>
      </c>
      <c r="N273" s="91">
        <v>7199</v>
      </c>
      <c r="O273" s="91">
        <v>11620</v>
      </c>
      <c r="P273" s="91">
        <v>1561</v>
      </c>
      <c r="Q273" s="91">
        <v>713</v>
      </c>
      <c r="R273" s="91">
        <v>15513</v>
      </c>
      <c r="S273" s="91">
        <v>5472</v>
      </c>
    </row>
    <row r="274" spans="1:19" ht="12.75" customHeight="1" x14ac:dyDescent="0.25">
      <c r="A274" s="65">
        <v>2260</v>
      </c>
      <c r="B274" s="83" t="s">
        <v>277</v>
      </c>
      <c r="C274" s="84">
        <v>3644</v>
      </c>
      <c r="D274" s="84">
        <v>120</v>
      </c>
      <c r="E274" s="84" t="s">
        <v>363</v>
      </c>
      <c r="F274" s="84">
        <v>699</v>
      </c>
      <c r="G274" s="84">
        <v>155</v>
      </c>
      <c r="H274" s="84">
        <v>854</v>
      </c>
      <c r="I274" s="84">
        <v>11</v>
      </c>
      <c r="J274" s="84">
        <v>85</v>
      </c>
      <c r="K274" s="84">
        <v>9</v>
      </c>
      <c r="L274" s="84">
        <v>500</v>
      </c>
      <c r="M274" s="84">
        <v>412</v>
      </c>
      <c r="N274" s="85">
        <v>756</v>
      </c>
      <c r="O274" s="84">
        <v>1548</v>
      </c>
      <c r="P274" s="84">
        <v>140</v>
      </c>
      <c r="Q274" s="84">
        <v>87</v>
      </c>
      <c r="R274" s="84">
        <v>1250</v>
      </c>
      <c r="S274" s="84">
        <v>417</v>
      </c>
    </row>
    <row r="275" spans="1:19" s="87" customFormat="1" ht="12.75" customHeight="1" x14ac:dyDescent="0.25">
      <c r="A275" s="92">
        <v>2262</v>
      </c>
      <c r="B275" s="93" t="s">
        <v>278</v>
      </c>
      <c r="C275" s="94">
        <v>3839</v>
      </c>
      <c r="D275" s="94">
        <v>183</v>
      </c>
      <c r="E275" s="86" t="s">
        <v>363</v>
      </c>
      <c r="F275" s="86">
        <v>614</v>
      </c>
      <c r="G275" s="86">
        <v>152</v>
      </c>
      <c r="H275" s="86">
        <v>766</v>
      </c>
      <c r="I275" s="86">
        <v>4</v>
      </c>
      <c r="J275" s="86">
        <v>84</v>
      </c>
      <c r="K275" s="86">
        <v>7</v>
      </c>
      <c r="L275" s="86">
        <v>841</v>
      </c>
      <c r="M275" s="86">
        <v>816</v>
      </c>
      <c r="N275" s="86">
        <v>554</v>
      </c>
      <c r="O275" s="86">
        <v>1105</v>
      </c>
      <c r="P275" s="86">
        <v>82</v>
      </c>
      <c r="Q275" s="86">
        <v>71</v>
      </c>
      <c r="R275" s="86">
        <v>1195</v>
      </c>
      <c r="S275" s="86">
        <v>419</v>
      </c>
    </row>
    <row r="276" spans="1:19" s="87" customFormat="1" ht="12.75" customHeight="1" x14ac:dyDescent="0.25">
      <c r="A276" s="92">
        <v>2280</v>
      </c>
      <c r="B276" s="93" t="s">
        <v>279</v>
      </c>
      <c r="C276" s="94">
        <v>4335</v>
      </c>
      <c r="D276" s="94">
        <v>220</v>
      </c>
      <c r="E276" s="86" t="s">
        <v>363</v>
      </c>
      <c r="F276" s="86">
        <v>661</v>
      </c>
      <c r="G276" s="86">
        <v>177</v>
      </c>
      <c r="H276" s="86">
        <v>838</v>
      </c>
      <c r="I276" s="86">
        <v>7</v>
      </c>
      <c r="J276" s="86">
        <v>91</v>
      </c>
      <c r="K276" s="86">
        <v>5</v>
      </c>
      <c r="L276" s="86">
        <v>818</v>
      </c>
      <c r="M276" s="86">
        <v>1061</v>
      </c>
      <c r="N276" s="86">
        <v>650</v>
      </c>
      <c r="O276" s="86">
        <v>1138</v>
      </c>
      <c r="P276" s="86">
        <v>154</v>
      </c>
      <c r="Q276" s="86">
        <v>79</v>
      </c>
      <c r="R276" s="86">
        <v>1361</v>
      </c>
      <c r="S276" s="86">
        <v>435</v>
      </c>
    </row>
    <row r="277" spans="1:19" ht="12.75" customHeight="1" x14ac:dyDescent="0.25">
      <c r="A277" s="65">
        <v>2281</v>
      </c>
      <c r="B277" s="83" t="s">
        <v>280</v>
      </c>
      <c r="C277" s="84">
        <v>14512</v>
      </c>
      <c r="D277" s="84">
        <v>915</v>
      </c>
      <c r="E277" s="84" t="s">
        <v>363</v>
      </c>
      <c r="F277" s="84">
        <v>2789</v>
      </c>
      <c r="G277" s="84">
        <v>695</v>
      </c>
      <c r="H277" s="84">
        <v>3484</v>
      </c>
      <c r="I277" s="84">
        <v>44</v>
      </c>
      <c r="J277" s="84">
        <v>322</v>
      </c>
      <c r="K277" s="84">
        <v>54</v>
      </c>
      <c r="L277" s="84">
        <v>3000</v>
      </c>
      <c r="M277" s="84">
        <v>3479</v>
      </c>
      <c r="N277" s="85">
        <v>2092</v>
      </c>
      <c r="O277" s="84">
        <v>4689</v>
      </c>
      <c r="P277" s="84">
        <v>459</v>
      </c>
      <c r="Q277" s="84">
        <v>355</v>
      </c>
      <c r="R277" s="84">
        <v>4721</v>
      </c>
      <c r="S277" s="84">
        <v>1616</v>
      </c>
    </row>
    <row r="278" spans="1:19" ht="12.75" customHeight="1" x14ac:dyDescent="0.25">
      <c r="A278" s="65">
        <v>2282</v>
      </c>
      <c r="B278" s="83" t="s">
        <v>281</v>
      </c>
      <c r="C278" s="84">
        <v>4971</v>
      </c>
      <c r="D278" s="84">
        <v>194</v>
      </c>
      <c r="E278" s="84" t="s">
        <v>363</v>
      </c>
      <c r="F278" s="84">
        <v>914</v>
      </c>
      <c r="G278" s="84">
        <v>322</v>
      </c>
      <c r="H278" s="84">
        <v>1236</v>
      </c>
      <c r="I278" s="84">
        <v>19</v>
      </c>
      <c r="J278" s="84">
        <v>110</v>
      </c>
      <c r="K278" s="84">
        <v>47</v>
      </c>
      <c r="L278" s="84">
        <v>838</v>
      </c>
      <c r="M278" s="84">
        <v>889</v>
      </c>
      <c r="N278" s="85">
        <v>860</v>
      </c>
      <c r="O278" s="84">
        <v>1346</v>
      </c>
      <c r="P278" s="84">
        <v>138</v>
      </c>
      <c r="Q278" s="84">
        <v>86</v>
      </c>
      <c r="R278" s="84">
        <v>1727</v>
      </c>
      <c r="S278" s="84">
        <v>620</v>
      </c>
    </row>
    <row r="279" spans="1:19" ht="12.75" customHeight="1" x14ac:dyDescent="0.25">
      <c r="A279" s="65">
        <v>2283</v>
      </c>
      <c r="B279" s="83" t="s">
        <v>282</v>
      </c>
      <c r="C279" s="84">
        <v>7025</v>
      </c>
      <c r="D279" s="84">
        <v>217</v>
      </c>
      <c r="E279" s="84" t="s">
        <v>363</v>
      </c>
      <c r="F279" s="84">
        <v>1354</v>
      </c>
      <c r="G279" s="84">
        <v>439</v>
      </c>
      <c r="H279" s="84">
        <v>1793</v>
      </c>
      <c r="I279" s="84">
        <v>12</v>
      </c>
      <c r="J279" s="84">
        <v>118</v>
      </c>
      <c r="K279" s="84">
        <v>20</v>
      </c>
      <c r="L279" s="84">
        <v>1015</v>
      </c>
      <c r="M279" s="84">
        <v>816</v>
      </c>
      <c r="N279" s="85">
        <v>1343</v>
      </c>
      <c r="O279" s="84">
        <v>2494</v>
      </c>
      <c r="P279" s="84">
        <v>209</v>
      </c>
      <c r="Q279" s="84">
        <v>176</v>
      </c>
      <c r="R279" s="84">
        <v>2361</v>
      </c>
      <c r="S279" s="84">
        <v>801</v>
      </c>
    </row>
    <row r="280" spans="1:19" ht="12.75" customHeight="1" x14ac:dyDescent="0.25">
      <c r="A280" s="65">
        <v>2284</v>
      </c>
      <c r="B280" s="83" t="s">
        <v>283</v>
      </c>
      <c r="C280" s="84">
        <v>11595</v>
      </c>
      <c r="D280" s="84">
        <v>627</v>
      </c>
      <c r="E280" s="84" t="s">
        <v>363</v>
      </c>
      <c r="F280" s="84">
        <v>1835</v>
      </c>
      <c r="G280" s="84">
        <v>547</v>
      </c>
      <c r="H280" s="84">
        <v>2382</v>
      </c>
      <c r="I280" s="84">
        <v>28</v>
      </c>
      <c r="J280" s="84">
        <v>215</v>
      </c>
      <c r="K280" s="84">
        <v>23</v>
      </c>
      <c r="L280" s="84">
        <v>2240</v>
      </c>
      <c r="M280" s="84">
        <v>2252</v>
      </c>
      <c r="N280" s="85">
        <v>2114</v>
      </c>
      <c r="O280" s="84">
        <v>4439</v>
      </c>
      <c r="P280" s="84">
        <v>550</v>
      </c>
      <c r="Q280" s="84">
        <v>298</v>
      </c>
      <c r="R280" s="84">
        <v>3721</v>
      </c>
      <c r="S280" s="84">
        <v>1259</v>
      </c>
    </row>
    <row r="281" spans="1:19" s="87" customFormat="1" ht="23.25" customHeight="1" x14ac:dyDescent="0.25">
      <c r="A281" s="88" t="s">
        <v>403</v>
      </c>
      <c r="B281" s="89"/>
      <c r="C281" s="90">
        <v>49921</v>
      </c>
      <c r="D281" s="90">
        <v>2476</v>
      </c>
      <c r="E281" s="91" t="s">
        <v>363</v>
      </c>
      <c r="F281" s="91">
        <v>8866</v>
      </c>
      <c r="G281" s="91">
        <v>2487</v>
      </c>
      <c r="H281" s="91">
        <v>11353</v>
      </c>
      <c r="I281" s="91">
        <v>125</v>
      </c>
      <c r="J281" s="91">
        <v>1025</v>
      </c>
      <c r="K281" s="91">
        <v>165</v>
      </c>
      <c r="L281" s="91">
        <v>9252</v>
      </c>
      <c r="M281" s="91">
        <v>9725</v>
      </c>
      <c r="N281" s="91">
        <v>8369</v>
      </c>
      <c r="O281" s="91">
        <v>16759</v>
      </c>
      <c r="P281" s="91">
        <v>1732</v>
      </c>
      <c r="Q281" s="91">
        <v>1152</v>
      </c>
      <c r="R281" s="91">
        <v>16336</v>
      </c>
      <c r="S281" s="91">
        <v>5567</v>
      </c>
    </row>
    <row r="282" spans="1:19" ht="12.75" customHeight="1" x14ac:dyDescent="0.25">
      <c r="A282" s="65">
        <v>2303</v>
      </c>
      <c r="B282" s="83" t="s">
        <v>284</v>
      </c>
      <c r="C282" s="84">
        <v>2548</v>
      </c>
      <c r="D282" s="84">
        <v>61</v>
      </c>
      <c r="E282" s="84" t="s">
        <v>363</v>
      </c>
      <c r="F282" s="84">
        <v>446</v>
      </c>
      <c r="G282" s="84">
        <v>91</v>
      </c>
      <c r="H282" s="84">
        <v>537</v>
      </c>
      <c r="I282" s="84">
        <v>1</v>
      </c>
      <c r="J282" s="84">
        <v>43</v>
      </c>
      <c r="K282" s="84">
        <v>4</v>
      </c>
      <c r="L282" s="84">
        <v>834</v>
      </c>
      <c r="M282" s="84">
        <v>194</v>
      </c>
      <c r="N282" s="85">
        <v>603</v>
      </c>
      <c r="O282" s="84">
        <v>1158</v>
      </c>
      <c r="P282" s="84">
        <v>282</v>
      </c>
      <c r="Q282" s="84">
        <v>68</v>
      </c>
      <c r="R282" s="84">
        <v>757</v>
      </c>
      <c r="S282" s="84">
        <v>218</v>
      </c>
    </row>
    <row r="283" spans="1:19" ht="12.75" customHeight="1" x14ac:dyDescent="0.25">
      <c r="A283" s="65">
        <v>2305</v>
      </c>
      <c r="B283" s="83" t="s">
        <v>285</v>
      </c>
      <c r="C283" s="84">
        <v>2427</v>
      </c>
      <c r="D283" s="84">
        <v>72</v>
      </c>
      <c r="E283" s="84" t="s">
        <v>363</v>
      </c>
      <c r="F283" s="84">
        <v>456</v>
      </c>
      <c r="G283" s="84">
        <v>137</v>
      </c>
      <c r="H283" s="84">
        <v>593</v>
      </c>
      <c r="I283" s="84">
        <v>1</v>
      </c>
      <c r="J283" s="84">
        <v>39</v>
      </c>
      <c r="K283" s="84">
        <v>11</v>
      </c>
      <c r="L283" s="84">
        <v>329</v>
      </c>
      <c r="M283" s="84">
        <v>232</v>
      </c>
      <c r="N283" s="85">
        <v>497</v>
      </c>
      <c r="O283" s="84">
        <v>1352</v>
      </c>
      <c r="P283" s="84">
        <v>150</v>
      </c>
      <c r="Q283" s="84">
        <v>126</v>
      </c>
      <c r="R283" s="84">
        <v>840</v>
      </c>
      <c r="S283" s="84">
        <v>233</v>
      </c>
    </row>
    <row r="284" spans="1:19" s="87" customFormat="1" ht="12.75" customHeight="1" x14ac:dyDescent="0.2">
      <c r="A284" s="65">
        <v>2309</v>
      </c>
      <c r="B284" s="83" t="s">
        <v>286</v>
      </c>
      <c r="C284" s="84">
        <v>4777</v>
      </c>
      <c r="D284" s="84">
        <v>179</v>
      </c>
      <c r="E284" s="84" t="s">
        <v>363</v>
      </c>
      <c r="F284" s="84">
        <v>912</v>
      </c>
      <c r="G284" s="84">
        <v>267</v>
      </c>
      <c r="H284" s="84">
        <v>1179</v>
      </c>
      <c r="I284" s="84">
        <v>9</v>
      </c>
      <c r="J284" s="84">
        <v>118</v>
      </c>
      <c r="K284" s="84">
        <v>7</v>
      </c>
      <c r="L284" s="84">
        <v>789</v>
      </c>
      <c r="M284" s="84">
        <v>517</v>
      </c>
      <c r="N284" s="85">
        <v>959</v>
      </c>
      <c r="O284" s="86">
        <v>2769</v>
      </c>
      <c r="P284" s="86">
        <v>233</v>
      </c>
      <c r="Q284" s="86">
        <v>198</v>
      </c>
      <c r="R284" s="86">
        <v>1670</v>
      </c>
      <c r="S284" s="86">
        <v>500</v>
      </c>
    </row>
    <row r="285" spans="1:19" ht="12.75" customHeight="1" x14ac:dyDescent="0.25">
      <c r="A285" s="65">
        <v>2313</v>
      </c>
      <c r="B285" s="83" t="s">
        <v>287</v>
      </c>
      <c r="C285" s="84">
        <v>5457</v>
      </c>
      <c r="D285" s="84">
        <v>97</v>
      </c>
      <c r="E285" s="84" t="s">
        <v>363</v>
      </c>
      <c r="F285" s="84">
        <v>1129</v>
      </c>
      <c r="G285" s="84">
        <v>325</v>
      </c>
      <c r="H285" s="84">
        <v>1454</v>
      </c>
      <c r="I285" s="84">
        <v>24</v>
      </c>
      <c r="J285" s="84">
        <v>95</v>
      </c>
      <c r="K285" s="84">
        <v>20</v>
      </c>
      <c r="L285" s="84">
        <v>614</v>
      </c>
      <c r="M285" s="84">
        <v>376</v>
      </c>
      <c r="N285" s="85">
        <v>1062</v>
      </c>
      <c r="O285" s="84">
        <v>3242</v>
      </c>
      <c r="P285" s="84">
        <v>271</v>
      </c>
      <c r="Q285" s="84">
        <v>170</v>
      </c>
      <c r="R285" s="84">
        <v>1859</v>
      </c>
      <c r="S285" s="84">
        <v>541</v>
      </c>
    </row>
    <row r="286" spans="1:19" ht="12.75" customHeight="1" x14ac:dyDescent="0.25">
      <c r="A286" s="65">
        <v>2321</v>
      </c>
      <c r="B286" s="83" t="s">
        <v>288</v>
      </c>
      <c r="C286" s="84">
        <v>2879</v>
      </c>
      <c r="D286" s="84">
        <v>165</v>
      </c>
      <c r="E286" s="84" t="s">
        <v>363</v>
      </c>
      <c r="F286" s="84">
        <v>668</v>
      </c>
      <c r="G286" s="84">
        <v>123</v>
      </c>
      <c r="H286" s="84">
        <v>791</v>
      </c>
      <c r="I286" s="84">
        <v>5</v>
      </c>
      <c r="J286" s="84">
        <v>69</v>
      </c>
      <c r="K286" s="84">
        <v>14</v>
      </c>
      <c r="L286" s="84">
        <v>579</v>
      </c>
      <c r="M286" s="84">
        <v>365</v>
      </c>
      <c r="N286" s="85">
        <v>575</v>
      </c>
      <c r="O286" s="84">
        <v>1901</v>
      </c>
      <c r="P286" s="84">
        <v>177</v>
      </c>
      <c r="Q286" s="84">
        <v>152</v>
      </c>
      <c r="R286" s="84">
        <v>1122</v>
      </c>
      <c r="S286" s="84">
        <v>315</v>
      </c>
    </row>
    <row r="287" spans="1:19" ht="12.75" customHeight="1" x14ac:dyDescent="0.25">
      <c r="A287" s="65">
        <v>2326</v>
      </c>
      <c r="B287" s="83" t="s">
        <v>289</v>
      </c>
      <c r="C287" s="84">
        <v>2383</v>
      </c>
      <c r="D287" s="84">
        <v>96</v>
      </c>
      <c r="E287" s="84" t="s">
        <v>363</v>
      </c>
      <c r="F287" s="84">
        <v>520</v>
      </c>
      <c r="G287" s="84">
        <v>150</v>
      </c>
      <c r="H287" s="84">
        <v>670</v>
      </c>
      <c r="I287" s="84">
        <v>14</v>
      </c>
      <c r="J287" s="84">
        <v>43</v>
      </c>
      <c r="K287" s="84">
        <v>8</v>
      </c>
      <c r="L287" s="84">
        <v>391</v>
      </c>
      <c r="M287" s="84">
        <v>249</v>
      </c>
      <c r="N287" s="85">
        <v>676</v>
      </c>
      <c r="O287" s="84">
        <v>1697</v>
      </c>
      <c r="P287" s="84">
        <v>134</v>
      </c>
      <c r="Q287" s="84">
        <v>133</v>
      </c>
      <c r="R287" s="84">
        <v>1086</v>
      </c>
      <c r="S287" s="84">
        <v>308</v>
      </c>
    </row>
    <row r="288" spans="1:19" ht="12.75" customHeight="1" x14ac:dyDescent="0.25">
      <c r="A288" s="65">
        <v>2361</v>
      </c>
      <c r="B288" s="83" t="s">
        <v>290</v>
      </c>
      <c r="C288" s="84">
        <v>3328</v>
      </c>
      <c r="D288" s="84">
        <v>126</v>
      </c>
      <c r="E288" s="84" t="s">
        <v>363</v>
      </c>
      <c r="F288" s="84">
        <v>709</v>
      </c>
      <c r="G288" s="84">
        <v>153</v>
      </c>
      <c r="H288" s="84">
        <v>862</v>
      </c>
      <c r="I288" s="84">
        <v>11</v>
      </c>
      <c r="J288" s="84">
        <v>55</v>
      </c>
      <c r="K288" s="84">
        <v>6</v>
      </c>
      <c r="L288" s="84">
        <v>518</v>
      </c>
      <c r="M288" s="84">
        <v>362</v>
      </c>
      <c r="N288" s="85">
        <v>568</v>
      </c>
      <c r="O288" s="84">
        <v>2589</v>
      </c>
      <c r="P288" s="84">
        <v>215</v>
      </c>
      <c r="Q288" s="84">
        <v>176</v>
      </c>
      <c r="R288" s="84">
        <v>1415</v>
      </c>
      <c r="S288" s="84">
        <v>373</v>
      </c>
    </row>
    <row r="289" spans="1:19" ht="12.75" customHeight="1" x14ac:dyDescent="0.25">
      <c r="A289" s="65">
        <v>2380</v>
      </c>
      <c r="B289" s="83" t="s">
        <v>291</v>
      </c>
      <c r="C289" s="84">
        <v>10626</v>
      </c>
      <c r="D289" s="84">
        <v>472</v>
      </c>
      <c r="E289" s="84" t="s">
        <v>363</v>
      </c>
      <c r="F289" s="84">
        <v>1711</v>
      </c>
      <c r="G289" s="84">
        <v>459</v>
      </c>
      <c r="H289" s="84">
        <v>2170</v>
      </c>
      <c r="I289" s="84">
        <v>20</v>
      </c>
      <c r="J289" s="84">
        <v>166</v>
      </c>
      <c r="K289" s="84">
        <v>26</v>
      </c>
      <c r="L289" s="84">
        <v>1716</v>
      </c>
      <c r="M289" s="84">
        <v>1476</v>
      </c>
      <c r="N289" s="85">
        <v>1513</v>
      </c>
      <c r="O289" s="84">
        <v>4945</v>
      </c>
      <c r="P289" s="84">
        <v>430</v>
      </c>
      <c r="Q289" s="84">
        <v>365</v>
      </c>
      <c r="R289" s="84">
        <v>3157</v>
      </c>
      <c r="S289" s="84">
        <v>1085</v>
      </c>
    </row>
    <row r="290" spans="1:19" s="87" customFormat="1" ht="23.25" customHeight="1" x14ac:dyDescent="0.25">
      <c r="A290" s="88" t="s">
        <v>404</v>
      </c>
      <c r="B290" s="89"/>
      <c r="C290" s="90">
        <v>34425</v>
      </c>
      <c r="D290" s="90">
        <v>1268</v>
      </c>
      <c r="E290" s="91" t="s">
        <v>363</v>
      </c>
      <c r="F290" s="91">
        <v>6551</v>
      </c>
      <c r="G290" s="91">
        <v>1705</v>
      </c>
      <c r="H290" s="91">
        <v>8256</v>
      </c>
      <c r="I290" s="91">
        <v>85</v>
      </c>
      <c r="J290" s="91">
        <v>628</v>
      </c>
      <c r="K290" s="91">
        <v>96</v>
      </c>
      <c r="L290" s="91">
        <v>5770</v>
      </c>
      <c r="M290" s="91">
        <v>3771</v>
      </c>
      <c r="N290" s="91">
        <v>6453</v>
      </c>
      <c r="O290" s="91">
        <v>19653</v>
      </c>
      <c r="P290" s="91">
        <v>1892</v>
      </c>
      <c r="Q290" s="91">
        <v>1388</v>
      </c>
      <c r="R290" s="91">
        <v>11906</v>
      </c>
      <c r="S290" s="91">
        <v>3573</v>
      </c>
    </row>
    <row r="291" spans="1:19" ht="12.75" customHeight="1" x14ac:dyDescent="0.25">
      <c r="A291" s="65">
        <v>2401</v>
      </c>
      <c r="B291" s="83" t="s">
        <v>292</v>
      </c>
      <c r="C291" s="84">
        <v>2566</v>
      </c>
      <c r="D291" s="84">
        <v>95</v>
      </c>
      <c r="E291" s="84" t="s">
        <v>363</v>
      </c>
      <c r="F291" s="84">
        <v>408</v>
      </c>
      <c r="G291" s="84">
        <v>91</v>
      </c>
      <c r="H291" s="84">
        <v>499</v>
      </c>
      <c r="I291" s="84">
        <v>5</v>
      </c>
      <c r="J291" s="84">
        <v>40</v>
      </c>
      <c r="K291" s="84">
        <v>2</v>
      </c>
      <c r="L291" s="84">
        <v>395</v>
      </c>
      <c r="M291" s="84">
        <v>397</v>
      </c>
      <c r="N291" s="85">
        <v>415</v>
      </c>
      <c r="O291" s="84">
        <v>957</v>
      </c>
      <c r="P291" s="84">
        <v>71</v>
      </c>
      <c r="Q291" s="84">
        <v>72</v>
      </c>
      <c r="R291" s="84">
        <v>703</v>
      </c>
      <c r="S291" s="84">
        <v>214</v>
      </c>
    </row>
    <row r="292" spans="1:19" ht="12.75" customHeight="1" x14ac:dyDescent="0.25">
      <c r="A292" s="65">
        <v>2403</v>
      </c>
      <c r="B292" s="83" t="s">
        <v>293</v>
      </c>
      <c r="C292" s="84">
        <v>1210</v>
      </c>
      <c r="D292" s="84">
        <v>37</v>
      </c>
      <c r="E292" s="84" t="s">
        <v>363</v>
      </c>
      <c r="F292" s="84">
        <v>217</v>
      </c>
      <c r="G292" s="84">
        <v>61</v>
      </c>
      <c r="H292" s="84">
        <v>278</v>
      </c>
      <c r="I292" s="84">
        <v>3</v>
      </c>
      <c r="J292" s="84">
        <v>17</v>
      </c>
      <c r="K292" s="84">
        <v>2</v>
      </c>
      <c r="L292" s="84">
        <v>181</v>
      </c>
      <c r="M292" s="84">
        <v>133</v>
      </c>
      <c r="N292" s="85">
        <v>235</v>
      </c>
      <c r="O292" s="84">
        <v>506</v>
      </c>
      <c r="P292" s="84">
        <v>52</v>
      </c>
      <c r="Q292" s="84">
        <v>42</v>
      </c>
      <c r="R292" s="84">
        <v>355</v>
      </c>
      <c r="S292" s="84">
        <v>103</v>
      </c>
    </row>
    <row r="293" spans="1:19" ht="12.75" customHeight="1" x14ac:dyDescent="0.25">
      <c r="A293" s="65">
        <v>2404</v>
      </c>
      <c r="B293" s="83" t="s">
        <v>294</v>
      </c>
      <c r="C293" s="84">
        <v>2090</v>
      </c>
      <c r="D293" s="84">
        <v>71</v>
      </c>
      <c r="E293" s="84" t="s">
        <v>363</v>
      </c>
      <c r="F293" s="84">
        <v>421</v>
      </c>
      <c r="G293" s="84">
        <v>83</v>
      </c>
      <c r="H293" s="84">
        <v>504</v>
      </c>
      <c r="I293" s="84">
        <v>4</v>
      </c>
      <c r="J293" s="84">
        <v>28</v>
      </c>
      <c r="K293" s="84">
        <v>2</v>
      </c>
      <c r="L293" s="84">
        <v>354</v>
      </c>
      <c r="M293" s="84">
        <v>219</v>
      </c>
      <c r="N293" s="85">
        <v>379</v>
      </c>
      <c r="O293" s="84">
        <v>1094</v>
      </c>
      <c r="P293" s="84">
        <v>75</v>
      </c>
      <c r="Q293" s="84">
        <v>89</v>
      </c>
      <c r="R293" s="84">
        <v>663</v>
      </c>
      <c r="S293" s="84">
        <v>220</v>
      </c>
    </row>
    <row r="294" spans="1:19" s="87" customFormat="1" ht="12.75" customHeight="1" x14ac:dyDescent="0.25">
      <c r="A294" s="92">
        <v>2409</v>
      </c>
      <c r="B294" s="93" t="s">
        <v>295</v>
      </c>
      <c r="C294" s="94">
        <v>2691</v>
      </c>
      <c r="D294" s="94">
        <v>101</v>
      </c>
      <c r="E294" s="86" t="s">
        <v>363</v>
      </c>
      <c r="F294" s="86">
        <v>392</v>
      </c>
      <c r="G294" s="86">
        <v>96</v>
      </c>
      <c r="H294" s="86">
        <v>488</v>
      </c>
      <c r="I294" s="86">
        <v>1</v>
      </c>
      <c r="J294" s="86">
        <v>45</v>
      </c>
      <c r="K294" s="86">
        <v>3</v>
      </c>
      <c r="L294" s="86">
        <v>428</v>
      </c>
      <c r="M294" s="86">
        <v>338</v>
      </c>
      <c r="N294" s="86">
        <v>446</v>
      </c>
      <c r="O294" s="86">
        <v>1056</v>
      </c>
      <c r="P294" s="86">
        <v>76</v>
      </c>
      <c r="Q294" s="86">
        <v>69</v>
      </c>
      <c r="R294" s="86">
        <v>631</v>
      </c>
      <c r="S294" s="86">
        <v>196</v>
      </c>
    </row>
    <row r="295" spans="1:19" s="87" customFormat="1" ht="12.75" customHeight="1" x14ac:dyDescent="0.25">
      <c r="A295" s="92">
        <v>2417</v>
      </c>
      <c r="B295" s="93" t="s">
        <v>296</v>
      </c>
      <c r="C295" s="94">
        <v>1289</v>
      </c>
      <c r="D295" s="94">
        <v>49</v>
      </c>
      <c r="E295" s="86" t="s">
        <v>363</v>
      </c>
      <c r="F295" s="86">
        <v>275</v>
      </c>
      <c r="G295" s="86">
        <v>58</v>
      </c>
      <c r="H295" s="86">
        <v>333</v>
      </c>
      <c r="I295" s="86">
        <v>2</v>
      </c>
      <c r="J295" s="86">
        <v>24</v>
      </c>
      <c r="K295" s="86">
        <v>2</v>
      </c>
      <c r="L295" s="86">
        <v>186</v>
      </c>
      <c r="M295" s="86">
        <v>168</v>
      </c>
      <c r="N295" s="86">
        <v>305</v>
      </c>
      <c r="O295" s="86">
        <v>875</v>
      </c>
      <c r="P295" s="86">
        <v>73</v>
      </c>
      <c r="Q295" s="86">
        <v>61</v>
      </c>
      <c r="R295" s="86">
        <v>481</v>
      </c>
      <c r="S295" s="86">
        <v>154</v>
      </c>
    </row>
    <row r="296" spans="1:19" ht="12.75" customHeight="1" x14ac:dyDescent="0.25">
      <c r="A296" s="65">
        <v>2418</v>
      </c>
      <c r="B296" s="83" t="s">
        <v>297</v>
      </c>
      <c r="C296" s="84">
        <v>1084</v>
      </c>
      <c r="D296" s="84">
        <v>36</v>
      </c>
      <c r="E296" s="84" t="s">
        <v>363</v>
      </c>
      <c r="F296" s="84">
        <v>204</v>
      </c>
      <c r="G296" s="84">
        <v>73</v>
      </c>
      <c r="H296" s="84">
        <v>277</v>
      </c>
      <c r="I296" s="84">
        <v>4</v>
      </c>
      <c r="J296" s="84">
        <v>14</v>
      </c>
      <c r="K296" s="84">
        <v>4</v>
      </c>
      <c r="L296" s="84">
        <v>148</v>
      </c>
      <c r="M296" s="84">
        <v>115</v>
      </c>
      <c r="N296" s="85">
        <v>192</v>
      </c>
      <c r="O296" s="84">
        <v>767</v>
      </c>
      <c r="P296" s="84">
        <v>64</v>
      </c>
      <c r="Q296" s="84">
        <v>56</v>
      </c>
      <c r="R296" s="84">
        <v>411</v>
      </c>
      <c r="S296" s="84">
        <v>121</v>
      </c>
    </row>
    <row r="297" spans="1:19" ht="12.75" customHeight="1" x14ac:dyDescent="0.25">
      <c r="A297" s="65">
        <v>2421</v>
      </c>
      <c r="B297" s="83" t="s">
        <v>298</v>
      </c>
      <c r="C297" s="84">
        <v>1652</v>
      </c>
      <c r="D297" s="84">
        <v>75</v>
      </c>
      <c r="E297" s="84" t="s">
        <v>363</v>
      </c>
      <c r="F297" s="84">
        <v>297</v>
      </c>
      <c r="G297" s="84">
        <v>87</v>
      </c>
      <c r="H297" s="84">
        <v>384</v>
      </c>
      <c r="I297" s="84">
        <v>4</v>
      </c>
      <c r="J297" s="84">
        <v>23</v>
      </c>
      <c r="K297" s="84">
        <v>5</v>
      </c>
      <c r="L297" s="84">
        <v>295</v>
      </c>
      <c r="M297" s="84">
        <v>223</v>
      </c>
      <c r="N297" s="85">
        <v>427</v>
      </c>
      <c r="O297" s="84">
        <v>2004</v>
      </c>
      <c r="P297" s="84">
        <v>121</v>
      </c>
      <c r="Q297" s="84">
        <v>161</v>
      </c>
      <c r="R297" s="84">
        <v>747</v>
      </c>
      <c r="S297" s="84">
        <v>191</v>
      </c>
    </row>
    <row r="298" spans="1:19" s="87" customFormat="1" ht="12.75" customHeight="1" x14ac:dyDescent="0.2">
      <c r="A298" s="65">
        <v>2422</v>
      </c>
      <c r="B298" s="83" t="s">
        <v>299</v>
      </c>
      <c r="C298" s="84">
        <v>1034</v>
      </c>
      <c r="D298" s="84">
        <v>37</v>
      </c>
      <c r="E298" s="84" t="s">
        <v>363</v>
      </c>
      <c r="F298" s="84">
        <v>213</v>
      </c>
      <c r="G298" s="84">
        <v>65</v>
      </c>
      <c r="H298" s="84">
        <v>278</v>
      </c>
      <c r="I298" s="84">
        <v>5</v>
      </c>
      <c r="J298" s="84">
        <v>18</v>
      </c>
      <c r="K298" s="84">
        <v>4</v>
      </c>
      <c r="L298" s="84">
        <v>120</v>
      </c>
      <c r="M298" s="84">
        <v>81</v>
      </c>
      <c r="N298" s="94">
        <v>213</v>
      </c>
      <c r="O298" s="86">
        <v>948</v>
      </c>
      <c r="P298" s="86">
        <v>72</v>
      </c>
      <c r="Q298" s="86">
        <v>66</v>
      </c>
      <c r="R298" s="86">
        <v>462</v>
      </c>
      <c r="S298" s="86">
        <v>129</v>
      </c>
    </row>
    <row r="299" spans="1:19" s="87" customFormat="1" ht="12.75" customHeight="1" x14ac:dyDescent="0.2">
      <c r="A299" s="65">
        <v>2425</v>
      </c>
      <c r="B299" s="83" t="s">
        <v>300</v>
      </c>
      <c r="C299" s="84">
        <v>1040</v>
      </c>
      <c r="D299" s="84">
        <v>23</v>
      </c>
      <c r="E299" s="84" t="s">
        <v>363</v>
      </c>
      <c r="F299" s="84">
        <v>218</v>
      </c>
      <c r="G299" s="84">
        <v>61</v>
      </c>
      <c r="H299" s="84">
        <v>279</v>
      </c>
      <c r="I299" s="84">
        <v>1</v>
      </c>
      <c r="J299" s="84">
        <v>27</v>
      </c>
      <c r="K299" s="84">
        <v>5</v>
      </c>
      <c r="L299" s="84">
        <v>136</v>
      </c>
      <c r="M299" s="84">
        <v>101</v>
      </c>
      <c r="N299" s="94">
        <v>324</v>
      </c>
      <c r="O299" s="86">
        <v>877</v>
      </c>
      <c r="P299" s="86">
        <v>71</v>
      </c>
      <c r="Q299" s="86">
        <v>58</v>
      </c>
      <c r="R299" s="86">
        <v>416</v>
      </c>
      <c r="S299" s="86">
        <v>147</v>
      </c>
    </row>
    <row r="300" spans="1:19" ht="12.75" customHeight="1" x14ac:dyDescent="0.25">
      <c r="A300" s="65">
        <v>2460</v>
      </c>
      <c r="B300" s="83" t="s">
        <v>301</v>
      </c>
      <c r="C300" s="84">
        <v>2367</v>
      </c>
      <c r="D300" s="84">
        <v>123</v>
      </c>
      <c r="E300" s="84" t="s">
        <v>363</v>
      </c>
      <c r="F300" s="84">
        <v>473</v>
      </c>
      <c r="G300" s="84">
        <v>119</v>
      </c>
      <c r="H300" s="84">
        <v>592</v>
      </c>
      <c r="I300" s="84">
        <v>2</v>
      </c>
      <c r="J300" s="84">
        <v>50</v>
      </c>
      <c r="K300" s="84">
        <v>4</v>
      </c>
      <c r="L300" s="84">
        <v>356</v>
      </c>
      <c r="M300" s="84">
        <v>342</v>
      </c>
      <c r="N300" s="85">
        <v>363</v>
      </c>
      <c r="O300" s="84">
        <v>911</v>
      </c>
      <c r="P300" s="84">
        <v>59</v>
      </c>
      <c r="Q300" s="84">
        <v>73</v>
      </c>
      <c r="R300" s="84">
        <v>644</v>
      </c>
      <c r="S300" s="84">
        <v>178</v>
      </c>
    </row>
    <row r="301" spans="1:19" ht="12.75" customHeight="1" x14ac:dyDescent="0.25">
      <c r="A301" s="65">
        <v>2462</v>
      </c>
      <c r="B301" s="83" t="s">
        <v>302</v>
      </c>
      <c r="C301" s="84">
        <v>2580</v>
      </c>
      <c r="D301" s="84">
        <v>77</v>
      </c>
      <c r="E301" s="84" t="s">
        <v>363</v>
      </c>
      <c r="F301" s="84">
        <v>541</v>
      </c>
      <c r="G301" s="84">
        <v>189</v>
      </c>
      <c r="H301" s="84">
        <v>730</v>
      </c>
      <c r="I301" s="84">
        <v>11</v>
      </c>
      <c r="J301" s="84">
        <v>63</v>
      </c>
      <c r="K301" s="84">
        <v>7</v>
      </c>
      <c r="L301" s="84">
        <v>399</v>
      </c>
      <c r="M301" s="84">
        <v>339</v>
      </c>
      <c r="N301" s="85">
        <v>720</v>
      </c>
      <c r="O301" s="84">
        <v>2312</v>
      </c>
      <c r="P301" s="84">
        <v>183</v>
      </c>
      <c r="Q301" s="84">
        <v>164</v>
      </c>
      <c r="R301" s="84">
        <v>964</v>
      </c>
      <c r="S301" s="84">
        <v>287</v>
      </c>
    </row>
    <row r="302" spans="1:19" ht="12.75" customHeight="1" x14ac:dyDescent="0.25">
      <c r="A302" s="65">
        <v>2463</v>
      </c>
      <c r="B302" s="83" t="s">
        <v>303</v>
      </c>
      <c r="C302" s="84">
        <v>1402</v>
      </c>
      <c r="D302" s="84">
        <v>24</v>
      </c>
      <c r="E302" s="84" t="s">
        <v>363</v>
      </c>
      <c r="F302" s="84">
        <v>220</v>
      </c>
      <c r="G302" s="84">
        <v>73</v>
      </c>
      <c r="H302" s="84">
        <v>293</v>
      </c>
      <c r="I302" s="84">
        <v>6</v>
      </c>
      <c r="J302" s="84">
        <v>19</v>
      </c>
      <c r="K302" s="84">
        <v>7</v>
      </c>
      <c r="L302" s="84">
        <v>144</v>
      </c>
      <c r="M302" s="84">
        <v>129</v>
      </c>
      <c r="N302" s="85">
        <v>268</v>
      </c>
      <c r="O302" s="84">
        <v>882</v>
      </c>
      <c r="P302" s="84">
        <v>64</v>
      </c>
      <c r="Q302" s="84">
        <v>67</v>
      </c>
      <c r="R302" s="84">
        <v>438</v>
      </c>
      <c r="S302" s="84">
        <v>114</v>
      </c>
    </row>
    <row r="303" spans="1:19" ht="12.75" customHeight="1" x14ac:dyDescent="0.25">
      <c r="A303" s="65">
        <v>2480</v>
      </c>
      <c r="B303" s="83" t="s">
        <v>304</v>
      </c>
      <c r="C303" s="84">
        <v>15240</v>
      </c>
      <c r="D303" s="84">
        <v>966</v>
      </c>
      <c r="E303" s="84" t="s">
        <v>363</v>
      </c>
      <c r="F303" s="84">
        <v>2136</v>
      </c>
      <c r="G303" s="84">
        <v>490</v>
      </c>
      <c r="H303" s="84">
        <v>2626</v>
      </c>
      <c r="I303" s="84">
        <v>37</v>
      </c>
      <c r="J303" s="84">
        <v>254</v>
      </c>
      <c r="K303" s="84">
        <v>18</v>
      </c>
      <c r="L303" s="84">
        <v>3297</v>
      </c>
      <c r="M303" s="84">
        <v>4072</v>
      </c>
      <c r="N303" s="85">
        <v>1751</v>
      </c>
      <c r="O303" s="84">
        <v>6276</v>
      </c>
      <c r="P303" s="84">
        <v>466</v>
      </c>
      <c r="Q303" s="84">
        <v>491</v>
      </c>
      <c r="R303" s="84">
        <v>3994</v>
      </c>
      <c r="S303" s="84">
        <v>1210</v>
      </c>
    </row>
    <row r="304" spans="1:19" ht="12.75" customHeight="1" x14ac:dyDescent="0.25">
      <c r="A304" s="65">
        <v>2481</v>
      </c>
      <c r="B304" s="83" t="s">
        <v>305</v>
      </c>
      <c r="C304" s="84">
        <v>3650</v>
      </c>
      <c r="D304" s="84">
        <v>144</v>
      </c>
      <c r="E304" s="84" t="s">
        <v>363</v>
      </c>
      <c r="F304" s="84">
        <v>685</v>
      </c>
      <c r="G304" s="84">
        <v>149</v>
      </c>
      <c r="H304" s="84">
        <v>834</v>
      </c>
      <c r="I304" s="84">
        <v>12</v>
      </c>
      <c r="J304" s="84">
        <v>49</v>
      </c>
      <c r="K304" s="84">
        <v>1</v>
      </c>
      <c r="L304" s="84">
        <v>558</v>
      </c>
      <c r="M304" s="84">
        <v>442</v>
      </c>
      <c r="N304" s="85">
        <v>573</v>
      </c>
      <c r="O304" s="84">
        <v>2285</v>
      </c>
      <c r="P304" s="84">
        <v>187</v>
      </c>
      <c r="Q304" s="84">
        <v>189</v>
      </c>
      <c r="R304" s="84">
        <v>1132</v>
      </c>
      <c r="S304" s="84">
        <v>327</v>
      </c>
    </row>
    <row r="305" spans="1:19" ht="12.75" customHeight="1" x14ac:dyDescent="0.25">
      <c r="A305" s="65">
        <v>2482</v>
      </c>
      <c r="B305" s="83" t="s">
        <v>306</v>
      </c>
      <c r="C305" s="84">
        <v>13713</v>
      </c>
      <c r="D305" s="84">
        <v>772</v>
      </c>
      <c r="E305" s="84" t="s">
        <v>363</v>
      </c>
      <c r="F305" s="84">
        <v>2478</v>
      </c>
      <c r="G305" s="84">
        <v>560</v>
      </c>
      <c r="H305" s="84">
        <v>3038</v>
      </c>
      <c r="I305" s="84">
        <v>34</v>
      </c>
      <c r="J305" s="84">
        <v>219</v>
      </c>
      <c r="K305" s="84">
        <v>41</v>
      </c>
      <c r="L305" s="84">
        <v>2816</v>
      </c>
      <c r="M305" s="84">
        <v>3513</v>
      </c>
      <c r="N305" s="85">
        <v>2033</v>
      </c>
      <c r="O305" s="84">
        <v>6061</v>
      </c>
      <c r="P305" s="84">
        <v>489</v>
      </c>
      <c r="Q305" s="84">
        <v>487</v>
      </c>
      <c r="R305" s="84">
        <v>4267</v>
      </c>
      <c r="S305" s="84">
        <v>1417</v>
      </c>
    </row>
    <row r="306" spans="1:19" s="87" customFormat="1" ht="23.25" customHeight="1" x14ac:dyDescent="0.25">
      <c r="A306" s="88" t="s">
        <v>405</v>
      </c>
      <c r="B306" s="89"/>
      <c r="C306" s="90">
        <v>53608</v>
      </c>
      <c r="D306" s="90">
        <v>2630</v>
      </c>
      <c r="E306" s="91" t="s">
        <v>363</v>
      </c>
      <c r="F306" s="91">
        <v>9178</v>
      </c>
      <c r="G306" s="91">
        <v>2255</v>
      </c>
      <c r="H306" s="91">
        <v>11433</v>
      </c>
      <c r="I306" s="91">
        <v>131</v>
      </c>
      <c r="J306" s="91">
        <v>890</v>
      </c>
      <c r="K306" s="91">
        <v>107</v>
      </c>
      <c r="L306" s="91">
        <v>9813</v>
      </c>
      <c r="M306" s="91">
        <v>10612</v>
      </c>
      <c r="N306" s="91">
        <v>8644</v>
      </c>
      <c r="O306" s="91">
        <v>27811</v>
      </c>
      <c r="P306" s="91">
        <v>2123</v>
      </c>
      <c r="Q306" s="91">
        <v>2145</v>
      </c>
      <c r="R306" s="91">
        <v>16308</v>
      </c>
      <c r="S306" s="91">
        <v>5008</v>
      </c>
    </row>
    <row r="307" spans="1:19" s="87" customFormat="1" ht="12.75" customHeight="1" x14ac:dyDescent="0.25">
      <c r="A307" s="92">
        <v>2505</v>
      </c>
      <c r="B307" s="93" t="s">
        <v>307</v>
      </c>
      <c r="C307" s="94">
        <v>1989</v>
      </c>
      <c r="D307" s="94">
        <v>79</v>
      </c>
      <c r="E307" s="86" t="s">
        <v>363</v>
      </c>
      <c r="F307" s="86">
        <v>389</v>
      </c>
      <c r="G307" s="86">
        <v>115</v>
      </c>
      <c r="H307" s="86">
        <v>504</v>
      </c>
      <c r="I307" s="86">
        <v>7</v>
      </c>
      <c r="J307" s="86">
        <v>35</v>
      </c>
      <c r="K307" s="86">
        <v>6</v>
      </c>
      <c r="L307" s="86">
        <v>236</v>
      </c>
      <c r="M307" s="86">
        <v>190</v>
      </c>
      <c r="N307" s="86">
        <v>348</v>
      </c>
      <c r="O307" s="86">
        <v>1855</v>
      </c>
      <c r="P307" s="86">
        <v>125</v>
      </c>
      <c r="Q307" s="86">
        <v>151</v>
      </c>
      <c r="R307" s="86">
        <v>911</v>
      </c>
      <c r="S307" s="86">
        <v>328</v>
      </c>
    </row>
    <row r="308" spans="1:19" s="87" customFormat="1" ht="12.75" customHeight="1" x14ac:dyDescent="0.25">
      <c r="A308" s="92">
        <v>2506</v>
      </c>
      <c r="B308" s="93" t="s">
        <v>308</v>
      </c>
      <c r="C308" s="94">
        <v>931</v>
      </c>
      <c r="D308" s="94">
        <v>45</v>
      </c>
      <c r="E308" s="86" t="s">
        <v>363</v>
      </c>
      <c r="F308" s="86">
        <v>200</v>
      </c>
      <c r="G308" s="86">
        <v>113</v>
      </c>
      <c r="H308" s="86">
        <v>313</v>
      </c>
      <c r="I308" s="86">
        <v>1</v>
      </c>
      <c r="J308" s="86">
        <v>13</v>
      </c>
      <c r="K308" s="86">
        <v>7</v>
      </c>
      <c r="L308" s="86">
        <v>110</v>
      </c>
      <c r="M308" s="86">
        <v>86</v>
      </c>
      <c r="N308" s="86">
        <v>204</v>
      </c>
      <c r="O308" s="86">
        <v>1286</v>
      </c>
      <c r="P308" s="86">
        <v>99</v>
      </c>
      <c r="Q308" s="86">
        <v>80</v>
      </c>
      <c r="R308" s="86">
        <v>557</v>
      </c>
      <c r="S308" s="86">
        <v>154</v>
      </c>
    </row>
    <row r="309" spans="1:19" s="87" customFormat="1" ht="12.75" customHeight="1" x14ac:dyDescent="0.25">
      <c r="A309" s="92">
        <v>2510</v>
      </c>
      <c r="B309" s="93" t="s">
        <v>309</v>
      </c>
      <c r="C309" s="94">
        <v>1637</v>
      </c>
      <c r="D309" s="94">
        <v>74</v>
      </c>
      <c r="E309" s="86" t="s">
        <v>363</v>
      </c>
      <c r="F309" s="86">
        <v>365</v>
      </c>
      <c r="G309" s="86">
        <v>106</v>
      </c>
      <c r="H309" s="86">
        <v>471</v>
      </c>
      <c r="I309" s="86">
        <v>2</v>
      </c>
      <c r="J309" s="86">
        <v>36</v>
      </c>
      <c r="K309" s="86" t="s">
        <v>335</v>
      </c>
      <c r="L309" s="86">
        <v>197</v>
      </c>
      <c r="M309" s="86">
        <v>104</v>
      </c>
      <c r="N309" s="86">
        <v>234</v>
      </c>
      <c r="O309" s="86">
        <v>1760</v>
      </c>
      <c r="P309" s="86">
        <v>201</v>
      </c>
      <c r="Q309" s="86">
        <v>116</v>
      </c>
      <c r="R309" s="86">
        <v>739</v>
      </c>
      <c r="S309" s="86">
        <v>199</v>
      </c>
    </row>
    <row r="310" spans="1:19" ht="12.75" customHeight="1" x14ac:dyDescent="0.25">
      <c r="A310" s="65">
        <v>2513</v>
      </c>
      <c r="B310" s="83" t="s">
        <v>310</v>
      </c>
      <c r="C310" s="84">
        <v>1489</v>
      </c>
      <c r="D310" s="84">
        <v>28</v>
      </c>
      <c r="E310" s="84" t="s">
        <v>363</v>
      </c>
      <c r="F310" s="84">
        <v>339</v>
      </c>
      <c r="G310" s="84">
        <v>102</v>
      </c>
      <c r="H310" s="84">
        <v>441</v>
      </c>
      <c r="I310" s="84">
        <v>13</v>
      </c>
      <c r="J310" s="84">
        <v>18</v>
      </c>
      <c r="K310" s="84">
        <v>5</v>
      </c>
      <c r="L310" s="84">
        <v>175</v>
      </c>
      <c r="M310" s="84">
        <v>120</v>
      </c>
      <c r="N310" s="85">
        <v>314</v>
      </c>
      <c r="O310" s="84">
        <v>915</v>
      </c>
      <c r="P310" s="84">
        <v>97</v>
      </c>
      <c r="Q310" s="84">
        <v>69</v>
      </c>
      <c r="R310" s="84">
        <v>490</v>
      </c>
      <c r="S310" s="84">
        <v>118</v>
      </c>
    </row>
    <row r="311" spans="1:19" ht="12.75" customHeight="1" x14ac:dyDescent="0.25">
      <c r="A311" s="65">
        <v>2514</v>
      </c>
      <c r="B311" s="83" t="s">
        <v>311</v>
      </c>
      <c r="C311" s="84">
        <v>5229</v>
      </c>
      <c r="D311" s="84">
        <v>190</v>
      </c>
      <c r="E311" s="84" t="s">
        <v>363</v>
      </c>
      <c r="F311" s="84">
        <v>875</v>
      </c>
      <c r="G311" s="84">
        <v>288</v>
      </c>
      <c r="H311" s="84">
        <v>1163</v>
      </c>
      <c r="I311" s="84">
        <v>15</v>
      </c>
      <c r="J311" s="84">
        <v>90</v>
      </c>
      <c r="K311" s="84">
        <v>22</v>
      </c>
      <c r="L311" s="84">
        <v>639</v>
      </c>
      <c r="M311" s="84">
        <v>533</v>
      </c>
      <c r="N311" s="85">
        <v>549</v>
      </c>
      <c r="O311" s="84">
        <v>2493</v>
      </c>
      <c r="P311" s="84">
        <v>196</v>
      </c>
      <c r="Q311" s="84">
        <v>195</v>
      </c>
      <c r="R311" s="84">
        <v>1527</v>
      </c>
      <c r="S311" s="84">
        <v>427</v>
      </c>
    </row>
    <row r="312" spans="1:19" ht="12.75" customHeight="1" x14ac:dyDescent="0.25">
      <c r="A312" s="65">
        <v>2518</v>
      </c>
      <c r="B312" s="83" t="s">
        <v>312</v>
      </c>
      <c r="C312" s="84">
        <v>1420</v>
      </c>
      <c r="D312" s="84">
        <v>59</v>
      </c>
      <c r="E312" s="84" t="s">
        <v>363</v>
      </c>
      <c r="F312" s="84">
        <v>359</v>
      </c>
      <c r="G312" s="84">
        <v>119</v>
      </c>
      <c r="H312" s="84">
        <v>478</v>
      </c>
      <c r="I312" s="84">
        <v>11</v>
      </c>
      <c r="J312" s="84">
        <v>37</v>
      </c>
      <c r="K312" s="84">
        <v>4</v>
      </c>
      <c r="L312" s="84">
        <v>126</v>
      </c>
      <c r="M312" s="84">
        <v>158</v>
      </c>
      <c r="N312" s="85">
        <v>275</v>
      </c>
      <c r="O312" s="84">
        <v>862</v>
      </c>
      <c r="P312" s="84">
        <v>103</v>
      </c>
      <c r="Q312" s="84">
        <v>53</v>
      </c>
      <c r="R312" s="84">
        <v>531</v>
      </c>
      <c r="S312" s="84">
        <v>122</v>
      </c>
    </row>
    <row r="313" spans="1:19" ht="12.75" customHeight="1" x14ac:dyDescent="0.25">
      <c r="A313" s="65">
        <v>2521</v>
      </c>
      <c r="B313" s="83" t="s">
        <v>313</v>
      </c>
      <c r="C313" s="84">
        <v>2821</v>
      </c>
      <c r="D313" s="84">
        <v>61</v>
      </c>
      <c r="E313" s="84" t="s">
        <v>363</v>
      </c>
      <c r="F313" s="84">
        <v>843</v>
      </c>
      <c r="G313" s="84">
        <v>195</v>
      </c>
      <c r="H313" s="84">
        <v>1038</v>
      </c>
      <c r="I313" s="84">
        <v>15</v>
      </c>
      <c r="J313" s="84">
        <v>41</v>
      </c>
      <c r="K313" s="84">
        <v>18</v>
      </c>
      <c r="L313" s="84">
        <v>309</v>
      </c>
      <c r="M313" s="84">
        <v>204</v>
      </c>
      <c r="N313" s="85">
        <v>552</v>
      </c>
      <c r="O313" s="84">
        <v>1841</v>
      </c>
      <c r="P313" s="84">
        <v>270</v>
      </c>
      <c r="Q313" s="84">
        <v>117</v>
      </c>
      <c r="R313" s="84">
        <v>957</v>
      </c>
      <c r="S313" s="84">
        <v>250</v>
      </c>
    </row>
    <row r="314" spans="1:19" ht="12.75" customHeight="1" x14ac:dyDescent="0.25">
      <c r="A314" s="65">
        <v>2523</v>
      </c>
      <c r="B314" s="83" t="s">
        <v>314</v>
      </c>
      <c r="C314" s="84">
        <v>4443</v>
      </c>
      <c r="D314" s="84">
        <v>253</v>
      </c>
      <c r="E314" s="84" t="s">
        <v>363</v>
      </c>
      <c r="F314" s="84">
        <v>986</v>
      </c>
      <c r="G314" s="84">
        <v>251</v>
      </c>
      <c r="H314" s="84">
        <v>1237</v>
      </c>
      <c r="I314" s="84">
        <v>8</v>
      </c>
      <c r="J314" s="84">
        <v>84</v>
      </c>
      <c r="K314" s="84">
        <v>37</v>
      </c>
      <c r="L314" s="84">
        <v>837</v>
      </c>
      <c r="M314" s="84">
        <v>651</v>
      </c>
      <c r="N314" s="85">
        <v>628</v>
      </c>
      <c r="O314" s="84">
        <v>4515</v>
      </c>
      <c r="P314" s="84">
        <v>475</v>
      </c>
      <c r="Q314" s="84">
        <v>283</v>
      </c>
      <c r="R314" s="84">
        <v>1969</v>
      </c>
      <c r="S314" s="84">
        <v>699</v>
      </c>
    </row>
    <row r="315" spans="1:19" ht="12.75" customHeight="1" x14ac:dyDescent="0.25">
      <c r="A315" s="65">
        <v>2560</v>
      </c>
      <c r="B315" s="83" t="s">
        <v>315</v>
      </c>
      <c r="C315" s="84">
        <v>2606</v>
      </c>
      <c r="D315" s="84">
        <v>101</v>
      </c>
      <c r="E315" s="84" t="s">
        <v>363</v>
      </c>
      <c r="F315" s="84">
        <v>559</v>
      </c>
      <c r="G315" s="84">
        <v>170</v>
      </c>
      <c r="H315" s="84">
        <v>729</v>
      </c>
      <c r="I315" s="84">
        <v>8</v>
      </c>
      <c r="J315" s="84">
        <v>44</v>
      </c>
      <c r="K315" s="84">
        <v>13</v>
      </c>
      <c r="L315" s="84">
        <v>364</v>
      </c>
      <c r="M315" s="84">
        <v>313</v>
      </c>
      <c r="N315" s="84">
        <v>341</v>
      </c>
      <c r="O315" s="84">
        <v>1527</v>
      </c>
      <c r="P315" s="84">
        <v>133</v>
      </c>
      <c r="Q315" s="84">
        <v>115</v>
      </c>
      <c r="R315" s="84">
        <v>990</v>
      </c>
      <c r="S315" s="84">
        <v>380</v>
      </c>
    </row>
    <row r="316" spans="1:19" ht="12.75" customHeight="1" x14ac:dyDescent="0.25">
      <c r="A316" s="65">
        <v>2580</v>
      </c>
      <c r="B316" s="83" t="s">
        <v>316</v>
      </c>
      <c r="C316" s="84">
        <v>12097</v>
      </c>
      <c r="D316" s="84">
        <v>726</v>
      </c>
      <c r="E316" s="84" t="s">
        <v>363</v>
      </c>
      <c r="F316" s="84">
        <v>2242</v>
      </c>
      <c r="G316" s="84">
        <v>535</v>
      </c>
      <c r="H316" s="84">
        <v>2777</v>
      </c>
      <c r="I316" s="84">
        <v>34</v>
      </c>
      <c r="J316" s="84">
        <v>202</v>
      </c>
      <c r="K316" s="84">
        <v>40</v>
      </c>
      <c r="L316" s="84">
        <v>2028</v>
      </c>
      <c r="M316" s="84">
        <v>1819</v>
      </c>
      <c r="N316" s="85">
        <v>1472</v>
      </c>
      <c r="O316" s="84">
        <v>6681</v>
      </c>
      <c r="P316" s="84">
        <v>590</v>
      </c>
      <c r="Q316" s="84">
        <v>548</v>
      </c>
      <c r="R316" s="84">
        <v>3706</v>
      </c>
      <c r="S316" s="84">
        <v>1047</v>
      </c>
    </row>
    <row r="317" spans="1:19" s="87" customFormat="1" ht="12.75" customHeight="1" x14ac:dyDescent="0.25">
      <c r="A317" s="92">
        <v>2581</v>
      </c>
      <c r="B317" s="93" t="s">
        <v>317</v>
      </c>
      <c r="C317" s="94">
        <v>7622</v>
      </c>
      <c r="D317" s="94">
        <v>719</v>
      </c>
      <c r="E317" s="86" t="s">
        <v>363</v>
      </c>
      <c r="F317" s="86">
        <v>1238</v>
      </c>
      <c r="G317" s="86">
        <v>349</v>
      </c>
      <c r="H317" s="86">
        <v>1587</v>
      </c>
      <c r="I317" s="86">
        <v>12</v>
      </c>
      <c r="J317" s="86">
        <v>193</v>
      </c>
      <c r="K317" s="86">
        <v>19</v>
      </c>
      <c r="L317" s="86">
        <v>1548</v>
      </c>
      <c r="M317" s="86">
        <v>2073</v>
      </c>
      <c r="N317" s="86">
        <v>993</v>
      </c>
      <c r="O317" s="86">
        <v>4452</v>
      </c>
      <c r="P317" s="86">
        <v>319</v>
      </c>
      <c r="Q317" s="86">
        <v>307</v>
      </c>
      <c r="R317" s="86">
        <v>2715</v>
      </c>
      <c r="S317" s="86">
        <v>941</v>
      </c>
    </row>
    <row r="318" spans="1:19" s="87" customFormat="1" ht="12.75" customHeight="1" x14ac:dyDescent="0.25">
      <c r="A318" s="92">
        <v>2582</v>
      </c>
      <c r="B318" s="93" t="s">
        <v>318</v>
      </c>
      <c r="C318" s="94">
        <v>6489</v>
      </c>
      <c r="D318" s="94">
        <v>439</v>
      </c>
      <c r="E318" s="86" t="s">
        <v>363</v>
      </c>
      <c r="F318" s="86">
        <v>1118</v>
      </c>
      <c r="G318" s="86">
        <v>350</v>
      </c>
      <c r="H318" s="86">
        <v>1468</v>
      </c>
      <c r="I318" s="86">
        <v>14</v>
      </c>
      <c r="J318" s="86">
        <v>131</v>
      </c>
      <c r="K318" s="86">
        <v>25</v>
      </c>
      <c r="L318" s="86">
        <v>966</v>
      </c>
      <c r="M318" s="86">
        <v>924</v>
      </c>
      <c r="N318" s="86">
        <v>776</v>
      </c>
      <c r="O318" s="86">
        <v>3619</v>
      </c>
      <c r="P318" s="86">
        <v>266</v>
      </c>
      <c r="Q318" s="86">
        <v>283</v>
      </c>
      <c r="R318" s="86">
        <v>2158</v>
      </c>
      <c r="S318" s="86">
        <v>732</v>
      </c>
    </row>
    <row r="319" spans="1:19" s="87" customFormat="1" ht="12.75" customHeight="1" x14ac:dyDescent="0.2">
      <c r="A319" s="65">
        <v>2583</v>
      </c>
      <c r="B319" s="83" t="s">
        <v>319</v>
      </c>
      <c r="C319" s="84">
        <v>4490</v>
      </c>
      <c r="D319" s="84">
        <v>122</v>
      </c>
      <c r="E319" s="84" t="s">
        <v>363</v>
      </c>
      <c r="F319" s="84">
        <v>680</v>
      </c>
      <c r="G319" s="84">
        <v>179</v>
      </c>
      <c r="H319" s="84">
        <v>859</v>
      </c>
      <c r="I319" s="84">
        <v>22</v>
      </c>
      <c r="J319" s="84">
        <v>55</v>
      </c>
      <c r="K319" s="84">
        <v>7</v>
      </c>
      <c r="L319" s="84">
        <v>340</v>
      </c>
      <c r="M319" s="84">
        <v>293</v>
      </c>
      <c r="N319" s="85">
        <v>378</v>
      </c>
      <c r="O319" s="86">
        <v>1260</v>
      </c>
      <c r="P319" s="86">
        <v>102</v>
      </c>
      <c r="Q319" s="86">
        <v>107</v>
      </c>
      <c r="R319" s="86">
        <v>792</v>
      </c>
      <c r="S319" s="86">
        <v>304</v>
      </c>
    </row>
    <row r="320" spans="1:19" ht="12.75" customHeight="1" x14ac:dyDescent="0.25">
      <c r="A320" s="65">
        <v>2584</v>
      </c>
      <c r="B320" s="83" t="s">
        <v>320</v>
      </c>
      <c r="C320" s="84">
        <v>4452</v>
      </c>
      <c r="D320" s="84">
        <v>296</v>
      </c>
      <c r="E320" s="84" t="s">
        <v>363</v>
      </c>
      <c r="F320" s="84">
        <v>1130</v>
      </c>
      <c r="G320" s="84">
        <v>335</v>
      </c>
      <c r="H320" s="84">
        <v>1465</v>
      </c>
      <c r="I320" s="84">
        <v>16</v>
      </c>
      <c r="J320" s="84">
        <v>97</v>
      </c>
      <c r="K320" s="84">
        <v>12</v>
      </c>
      <c r="L320" s="84">
        <v>661</v>
      </c>
      <c r="M320" s="84">
        <v>437</v>
      </c>
      <c r="N320" s="85">
        <v>598</v>
      </c>
      <c r="O320" s="84">
        <v>4669</v>
      </c>
      <c r="P320" s="84">
        <v>683</v>
      </c>
      <c r="Q320" s="84">
        <v>342</v>
      </c>
      <c r="R320" s="84">
        <v>2237</v>
      </c>
      <c r="S320" s="84">
        <v>819</v>
      </c>
    </row>
    <row r="321" spans="1:20" s="87" customFormat="1" ht="23.25" customHeight="1" x14ac:dyDescent="0.25">
      <c r="A321" s="88" t="s">
        <v>406</v>
      </c>
      <c r="B321" s="89"/>
      <c r="C321" s="90">
        <v>57715</v>
      </c>
      <c r="D321" s="90">
        <v>3192</v>
      </c>
      <c r="E321" s="91" t="s">
        <v>363</v>
      </c>
      <c r="F321" s="91">
        <v>11323</v>
      </c>
      <c r="G321" s="91">
        <v>3207</v>
      </c>
      <c r="H321" s="91">
        <v>14530</v>
      </c>
      <c r="I321" s="91">
        <v>178</v>
      </c>
      <c r="J321" s="91">
        <v>1076</v>
      </c>
      <c r="K321" s="91">
        <v>215</v>
      </c>
      <c r="L321" s="91">
        <v>8536</v>
      </c>
      <c r="M321" s="91">
        <v>7905</v>
      </c>
      <c r="N321" s="91">
        <v>7662</v>
      </c>
      <c r="O321" s="91">
        <v>37735</v>
      </c>
      <c r="P321" s="91">
        <v>3659</v>
      </c>
      <c r="Q321" s="91">
        <v>2766</v>
      </c>
      <c r="R321" s="91">
        <v>20279</v>
      </c>
      <c r="S321" s="91">
        <v>6520</v>
      </c>
    </row>
    <row r="322" spans="1:20" ht="12.75" customHeight="1" x14ac:dyDescent="0.25">
      <c r="A322" s="65" t="s">
        <v>384</v>
      </c>
      <c r="B322" s="95" t="s">
        <v>530</v>
      </c>
      <c r="C322" s="84">
        <v>9483</v>
      </c>
      <c r="D322" s="84">
        <v>45</v>
      </c>
      <c r="E322" s="84" t="s">
        <v>363</v>
      </c>
      <c r="F322" s="84">
        <v>287</v>
      </c>
      <c r="G322" s="84">
        <v>37</v>
      </c>
      <c r="H322" s="84">
        <v>324</v>
      </c>
      <c r="I322" s="84">
        <v>1</v>
      </c>
      <c r="J322" s="84" t="s">
        <v>335</v>
      </c>
      <c r="K322" s="84">
        <v>6</v>
      </c>
      <c r="L322" s="84">
        <v>1108</v>
      </c>
      <c r="M322" s="84">
        <v>1505</v>
      </c>
      <c r="N322" s="85">
        <v>119</v>
      </c>
      <c r="O322" s="84">
        <v>150</v>
      </c>
      <c r="P322" s="84">
        <v>49</v>
      </c>
      <c r="Q322" s="84">
        <v>18</v>
      </c>
      <c r="R322" s="84">
        <v>827</v>
      </c>
      <c r="S322" s="84">
        <v>127</v>
      </c>
    </row>
    <row r="323" spans="1:20" s="87" customFormat="1" ht="23.25" customHeight="1" x14ac:dyDescent="0.25">
      <c r="A323" s="88" t="s">
        <v>407</v>
      </c>
      <c r="B323" s="89"/>
      <c r="C323" s="90">
        <v>9483</v>
      </c>
      <c r="D323" s="90">
        <v>45</v>
      </c>
      <c r="E323" s="91" t="s">
        <v>363</v>
      </c>
      <c r="F323" s="91">
        <v>287</v>
      </c>
      <c r="G323" s="91">
        <v>37</v>
      </c>
      <c r="H323" s="91">
        <v>324</v>
      </c>
      <c r="I323" s="91">
        <v>1</v>
      </c>
      <c r="J323" s="91" t="s">
        <v>335</v>
      </c>
      <c r="K323" s="91">
        <v>6</v>
      </c>
      <c r="L323" s="91">
        <v>1108</v>
      </c>
      <c r="M323" s="91">
        <v>1505</v>
      </c>
      <c r="N323" s="91">
        <v>119</v>
      </c>
      <c r="O323" s="91">
        <v>150</v>
      </c>
      <c r="P323" s="91">
        <v>49</v>
      </c>
      <c r="Q323" s="91">
        <v>18</v>
      </c>
      <c r="R323" s="91">
        <v>827</v>
      </c>
      <c r="S323" s="91">
        <v>127</v>
      </c>
    </row>
    <row r="324" spans="1:20" s="87" customFormat="1" ht="23.25" customHeight="1" x14ac:dyDescent="0.25">
      <c r="A324" s="88" t="s">
        <v>385</v>
      </c>
      <c r="B324" s="89"/>
      <c r="C324" s="90">
        <v>1395150</v>
      </c>
      <c r="D324" s="90">
        <v>78095</v>
      </c>
      <c r="E324" s="91" t="s">
        <v>363</v>
      </c>
      <c r="F324" s="91">
        <v>227143</v>
      </c>
      <c r="G324" s="91">
        <v>56236</v>
      </c>
      <c r="H324" s="91">
        <v>283379</v>
      </c>
      <c r="I324" s="91">
        <v>5589</v>
      </c>
      <c r="J324" s="91">
        <v>22051</v>
      </c>
      <c r="K324" s="91">
        <v>5205</v>
      </c>
      <c r="L324" s="91">
        <v>269857</v>
      </c>
      <c r="M324" s="91">
        <v>241711</v>
      </c>
      <c r="N324" s="91">
        <v>162705</v>
      </c>
      <c r="O324" s="91">
        <v>153900</v>
      </c>
      <c r="P324" s="91">
        <v>27246</v>
      </c>
      <c r="Q324" s="91">
        <v>10733</v>
      </c>
      <c r="R324" s="91">
        <v>338433</v>
      </c>
      <c r="S324" s="91">
        <v>115182</v>
      </c>
    </row>
    <row r="325" spans="1:20" x14ac:dyDescent="0.25">
      <c r="A325" s="133"/>
      <c r="B325" s="186"/>
      <c r="C325" s="186"/>
      <c r="D325" s="188"/>
      <c r="E325" s="188"/>
      <c r="F325" s="189"/>
      <c r="G325" s="189"/>
      <c r="H325" s="189"/>
      <c r="I325" s="189"/>
      <c r="J325" s="189"/>
      <c r="K325" s="188"/>
      <c r="L325" s="188"/>
      <c r="M325" s="188"/>
      <c r="N325" s="188"/>
      <c r="O325" s="188"/>
      <c r="P325" s="188"/>
      <c r="Q325" s="188"/>
      <c r="R325" s="188"/>
      <c r="S325" s="188"/>
    </row>
    <row r="326" spans="1:20" s="1" customFormat="1" x14ac:dyDescent="0.25">
      <c r="A326" s="106" t="s">
        <v>48</v>
      </c>
      <c r="B326" s="46"/>
      <c r="C326" s="46"/>
      <c r="D326" s="62"/>
      <c r="E326" s="62"/>
      <c r="F326" s="62"/>
      <c r="G326" s="62"/>
      <c r="H326" s="62"/>
      <c r="I326" s="62"/>
      <c r="J326" s="62"/>
      <c r="K326" s="62"/>
      <c r="L326" s="62"/>
      <c r="M326" s="62"/>
      <c r="N326" s="62"/>
      <c r="O326" s="62"/>
      <c r="P326" s="62"/>
      <c r="Q326" s="62"/>
      <c r="R326" s="62"/>
      <c r="S326" s="62"/>
      <c r="T326"/>
    </row>
    <row r="327" spans="1:20" x14ac:dyDescent="0.25">
      <c r="A327" s="109" t="s">
        <v>437</v>
      </c>
    </row>
  </sheetData>
  <sheetProtection selectLockedCells="1" selectUnlockedCells="1"/>
  <pageMargins left="0.23622047244094491" right="0.15748031496062992" top="0.62992125984251968" bottom="0.39370078740157483" header="0.51181102362204722" footer="0.51181102362204722"/>
  <pageSetup paperSize="9" scale="66" firstPageNumber="0" fitToHeight="32" orientation="landscape" r:id="rId1"/>
  <headerFooter alignWithMargins="0">
    <oddHeader>&amp;R&amp;"Arial,Fet"REGIONAL STATISTIK</oddHeader>
  </headerFooter>
  <drawing r:id="rId2"/>
  <legacyDrawing r:id="rId3"/>
  <oleObjects>
    <mc:AlternateContent xmlns:mc="http://schemas.openxmlformats.org/markup-compatibility/2006">
      <mc:Choice Requires="x14">
        <oleObject progId="PBrush" shapeId="7169" r:id="rId4">
          <objectPr defaultSize="0" autoPict="0" r:id="rId5">
            <anchor moveWithCells="1" sizeWithCells="1">
              <from>
                <xdr:col>0</xdr:col>
                <xdr:colOff>0</xdr:colOff>
                <xdr:row>8</xdr:row>
                <xdr:rowOff>0</xdr:rowOff>
              </from>
              <to>
                <xdr:col>0</xdr:col>
                <xdr:colOff>0</xdr:colOff>
                <xdr:row>8</xdr:row>
                <xdr:rowOff>0</xdr:rowOff>
              </to>
            </anchor>
          </objectPr>
        </oleObject>
      </mc:Choice>
      <mc:Fallback>
        <oleObject progId="PBrush" shapeId="7169" r:id="rId4"/>
      </mc:Fallback>
    </mc:AlternateContent>
    <mc:AlternateContent xmlns:mc="http://schemas.openxmlformats.org/markup-compatibility/2006">
      <mc:Choice Requires="x14">
        <oleObject progId="PBrush" shapeId="7170" r:id="rId6">
          <objectPr defaultSize="0" autoPict="0" r:id="rId5">
            <anchor moveWithCells="1" sizeWithCells="1">
              <from>
                <xdr:col>0</xdr:col>
                <xdr:colOff>0</xdr:colOff>
                <xdr:row>328</xdr:row>
                <xdr:rowOff>0</xdr:rowOff>
              </from>
              <to>
                <xdr:col>0</xdr:col>
                <xdr:colOff>0</xdr:colOff>
                <xdr:row>328</xdr:row>
                <xdr:rowOff>0</xdr:rowOff>
              </to>
            </anchor>
          </objectPr>
        </oleObject>
      </mc:Choice>
      <mc:Fallback>
        <oleObject progId="PBrush" shapeId="7170" r:id="rId6"/>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8">
    <pageSetUpPr fitToPage="1"/>
  </sheetPr>
  <dimension ref="A1:S331"/>
  <sheetViews>
    <sheetView showGridLines="0" zoomScaleNormal="100" workbookViewId="0">
      <pane ySplit="12" topLeftCell="A13" activePane="bottomLeft" state="frozen"/>
      <selection activeCell="G324" sqref="G324"/>
      <selection pane="bottomLeft"/>
    </sheetView>
  </sheetViews>
  <sheetFormatPr defaultColWidth="9.109375" defaultRowHeight="13.2" x14ac:dyDescent="0.25"/>
  <cols>
    <col min="1" max="1" width="8.109375" style="44" customWidth="1"/>
    <col min="2" max="2" width="14.33203125" style="107" bestFit="1" customWidth="1"/>
    <col min="3" max="3" width="10.6640625" style="129" bestFit="1" customWidth="1"/>
    <col min="4" max="4" width="2.6640625" style="46" customWidth="1"/>
    <col min="5" max="5" width="9.33203125" style="62" customWidth="1"/>
    <col min="6" max="6" width="11" style="62" customWidth="1"/>
    <col min="7" max="7" width="9.109375" style="62" bestFit="1"/>
    <col min="8" max="8" width="2.6640625" style="46" customWidth="1"/>
    <col min="9" max="9" width="11.5546875" style="62" bestFit="1" customWidth="1"/>
    <col min="10" max="10" width="2.6640625" style="46" customWidth="1"/>
    <col min="11" max="11" width="7.88671875" style="62" customWidth="1"/>
    <col min="12" max="12" width="10.88671875" style="62" customWidth="1"/>
    <col min="13" max="13" width="12" style="62" customWidth="1"/>
    <col min="14" max="14" width="14" style="62" bestFit="1" customWidth="1"/>
  </cols>
  <sheetData>
    <row r="1" spans="1:14" x14ac:dyDescent="0.25">
      <c r="A1" s="43" t="s">
        <v>512</v>
      </c>
      <c r="C1" s="111"/>
      <c r="D1" s="45"/>
      <c r="E1" s="112"/>
      <c r="F1" s="112"/>
      <c r="G1" s="112"/>
      <c r="H1"/>
      <c r="I1" s="173"/>
      <c r="J1" s="149"/>
      <c r="K1" s="173"/>
      <c r="L1" s="112"/>
      <c r="M1" s="112"/>
      <c r="N1" s="174"/>
    </row>
    <row r="2" spans="1:14" x14ac:dyDescent="0.25">
      <c r="A2" s="48" t="s">
        <v>513</v>
      </c>
      <c r="C2" s="111"/>
      <c r="D2" s="45"/>
      <c r="E2" s="112"/>
      <c r="F2" s="112"/>
      <c r="G2" s="112"/>
      <c r="H2"/>
      <c r="I2" s="84"/>
      <c r="J2" s="83"/>
      <c r="K2" s="173"/>
      <c r="L2" s="112"/>
      <c r="M2" s="112"/>
      <c r="N2" s="174"/>
    </row>
    <row r="3" spans="1:14" x14ac:dyDescent="0.25">
      <c r="A3" s="133"/>
      <c r="B3" s="175"/>
      <c r="C3" s="77"/>
      <c r="D3" s="77"/>
      <c r="E3" s="176"/>
      <c r="F3" s="176"/>
      <c r="G3" s="176" t="s">
        <v>11</v>
      </c>
      <c r="H3" s="176"/>
      <c r="I3" s="176" t="s">
        <v>12</v>
      </c>
      <c r="J3" s="176"/>
      <c r="K3" s="176"/>
      <c r="L3" s="176" t="s">
        <v>13</v>
      </c>
      <c r="M3" s="176" t="s">
        <v>11</v>
      </c>
      <c r="N3" s="176"/>
    </row>
    <row r="4" spans="1:14" x14ac:dyDescent="0.25">
      <c r="A4" s="65" t="s">
        <v>0</v>
      </c>
      <c r="B4" s="68" t="s">
        <v>1</v>
      </c>
      <c r="C4" s="129" t="s">
        <v>456</v>
      </c>
      <c r="D4" s="129"/>
      <c r="E4" s="84"/>
      <c r="F4" s="84"/>
      <c r="G4" s="84"/>
      <c r="H4" s="84"/>
      <c r="I4" s="84"/>
      <c r="J4" s="84"/>
      <c r="K4" s="84"/>
      <c r="L4" s="84"/>
      <c r="M4" s="84" t="s">
        <v>472</v>
      </c>
      <c r="N4" s="84" t="s">
        <v>474</v>
      </c>
    </row>
    <row r="5" spans="1:14" x14ac:dyDescent="0.25">
      <c r="A5" s="65" t="s">
        <v>6</v>
      </c>
      <c r="C5" s="62" t="s">
        <v>457</v>
      </c>
      <c r="D5" s="129"/>
      <c r="E5" s="177" t="s">
        <v>454</v>
      </c>
      <c r="F5" s="176"/>
      <c r="G5" s="176"/>
      <c r="H5" s="176"/>
      <c r="I5" s="176"/>
      <c r="J5" s="84"/>
      <c r="K5" s="84"/>
      <c r="L5" s="84"/>
      <c r="M5" s="84" t="s">
        <v>473</v>
      </c>
      <c r="N5" s="84" t="s">
        <v>473</v>
      </c>
    </row>
    <row r="6" spans="1:14" x14ac:dyDescent="0.25">
      <c r="A6" s="65"/>
      <c r="B6" s="124" t="s">
        <v>439</v>
      </c>
      <c r="D6" s="129"/>
      <c r="E6" s="84" t="s">
        <v>458</v>
      </c>
      <c r="F6" s="84" t="s">
        <v>458</v>
      </c>
      <c r="G6" s="84" t="s">
        <v>458</v>
      </c>
      <c r="H6" s="84"/>
      <c r="I6" s="84"/>
      <c r="J6" s="84"/>
      <c r="K6" s="84" t="s">
        <v>469</v>
      </c>
      <c r="L6" s="84" t="s">
        <v>456</v>
      </c>
      <c r="M6" s="84">
        <v>1000</v>
      </c>
      <c r="N6" s="84">
        <v>1000</v>
      </c>
    </row>
    <row r="7" spans="1:14" ht="13.8" x14ac:dyDescent="0.25">
      <c r="A7" s="65"/>
      <c r="B7" s="68"/>
      <c r="D7" s="129"/>
      <c r="E7" s="84" t="s">
        <v>459</v>
      </c>
      <c r="F7" s="84" t="s">
        <v>462</v>
      </c>
      <c r="G7" s="84" t="s">
        <v>464</v>
      </c>
      <c r="H7" s="84"/>
      <c r="I7" s="84"/>
      <c r="J7" s="84"/>
      <c r="L7" s="84" t="s">
        <v>470</v>
      </c>
      <c r="M7" s="84" t="s">
        <v>482</v>
      </c>
      <c r="N7" s="84" t="s">
        <v>482</v>
      </c>
    </row>
    <row r="8" spans="1:14" x14ac:dyDescent="0.25">
      <c r="A8" s="65"/>
      <c r="B8" s="68"/>
      <c r="D8" s="129"/>
      <c r="E8" s="84"/>
      <c r="F8" s="84"/>
      <c r="G8" s="176" t="s">
        <v>465</v>
      </c>
      <c r="H8" s="176"/>
      <c r="I8" s="176"/>
      <c r="J8" s="84"/>
      <c r="K8" s="84"/>
      <c r="L8" s="84" t="s">
        <v>471</v>
      </c>
      <c r="M8" s="84"/>
      <c r="N8" s="84"/>
    </row>
    <row r="9" spans="1:14" x14ac:dyDescent="0.25">
      <c r="A9" s="65"/>
      <c r="B9" s="68"/>
      <c r="D9" s="129"/>
      <c r="E9" s="178" t="s">
        <v>460</v>
      </c>
      <c r="F9" s="178" t="s">
        <v>460</v>
      </c>
      <c r="G9" s="84"/>
      <c r="H9" s="84"/>
      <c r="I9" s="84" t="s">
        <v>468</v>
      </c>
      <c r="J9" s="84"/>
      <c r="K9" s="84"/>
      <c r="L9" s="84"/>
      <c r="M9" s="178" t="s">
        <v>477</v>
      </c>
      <c r="N9" s="178" t="s">
        <v>480</v>
      </c>
    </row>
    <row r="10" spans="1:14" x14ac:dyDescent="0.25">
      <c r="A10" s="65"/>
      <c r="B10" s="68"/>
      <c r="D10" s="129"/>
      <c r="E10" s="178" t="s">
        <v>461</v>
      </c>
      <c r="F10" s="178" t="s">
        <v>463</v>
      </c>
      <c r="G10" s="84"/>
      <c r="H10" s="84"/>
      <c r="I10" s="84" t="s">
        <v>467</v>
      </c>
      <c r="J10" s="84"/>
      <c r="K10" s="84"/>
      <c r="L10" s="84"/>
      <c r="M10" s="178" t="s">
        <v>478</v>
      </c>
      <c r="N10" s="178" t="s">
        <v>481</v>
      </c>
    </row>
    <row r="11" spans="1:14" x14ac:dyDescent="0.25">
      <c r="A11" s="65"/>
      <c r="B11" s="68"/>
      <c r="D11" s="129"/>
      <c r="E11" s="84"/>
      <c r="F11" s="84"/>
      <c r="G11" s="178" t="s">
        <v>460</v>
      </c>
      <c r="H11" s="84"/>
      <c r="I11" s="70" t="s">
        <v>450</v>
      </c>
      <c r="J11" s="84"/>
      <c r="K11" s="84"/>
      <c r="L11" s="178" t="s">
        <v>455</v>
      </c>
      <c r="M11" s="178" t="s">
        <v>479</v>
      </c>
      <c r="N11" s="178" t="s">
        <v>478</v>
      </c>
    </row>
    <row r="12" spans="1:14" x14ac:dyDescent="0.25">
      <c r="A12" s="133"/>
      <c r="B12" s="175"/>
      <c r="C12" s="77"/>
      <c r="D12" s="77"/>
      <c r="E12" s="176"/>
      <c r="F12" s="176"/>
      <c r="G12" s="179" t="s">
        <v>476</v>
      </c>
      <c r="H12" s="176"/>
      <c r="I12" s="179" t="s">
        <v>475</v>
      </c>
      <c r="J12" s="176"/>
      <c r="K12" s="176"/>
      <c r="L12" s="176"/>
      <c r="M12" s="176"/>
      <c r="N12" s="179" t="s">
        <v>479</v>
      </c>
    </row>
    <row r="13" spans="1:14" x14ac:dyDescent="0.25">
      <c r="A13" s="72"/>
      <c r="B13" s="72"/>
      <c r="C13" s="84"/>
      <c r="D13" s="72"/>
      <c r="E13" s="72"/>
      <c r="F13" s="84"/>
      <c r="G13" s="72"/>
      <c r="H13" s="72"/>
      <c r="I13" s="84"/>
      <c r="J13" s="72"/>
      <c r="K13" s="72"/>
      <c r="L13" s="84"/>
      <c r="M13" s="84"/>
      <c r="N13" s="84"/>
    </row>
    <row r="14" spans="1:14" ht="12.75" customHeight="1" x14ac:dyDescent="0.25">
      <c r="A14" s="65">
        <v>114</v>
      </c>
      <c r="B14" s="72" t="s">
        <v>22</v>
      </c>
      <c r="C14" s="84">
        <v>19024</v>
      </c>
      <c r="D14" s="84" t="s">
        <v>527</v>
      </c>
      <c r="E14" s="84">
        <v>5856</v>
      </c>
      <c r="F14" s="84">
        <v>10652</v>
      </c>
      <c r="G14" s="84">
        <v>2516</v>
      </c>
      <c r="H14" s="84" t="s">
        <v>527</v>
      </c>
      <c r="I14" s="84">
        <v>1363</v>
      </c>
      <c r="J14" s="84" t="s">
        <v>527</v>
      </c>
      <c r="K14" s="84">
        <v>326</v>
      </c>
      <c r="L14" s="84">
        <v>1719</v>
      </c>
      <c r="M14" s="84">
        <v>379</v>
      </c>
      <c r="N14" s="84">
        <v>329</v>
      </c>
    </row>
    <row r="15" spans="1:14" ht="12.75" customHeight="1" x14ac:dyDescent="0.25">
      <c r="A15" s="65">
        <v>115</v>
      </c>
      <c r="B15" s="72" t="s">
        <v>23</v>
      </c>
      <c r="C15" s="84">
        <v>16329</v>
      </c>
      <c r="D15" s="84" t="s">
        <v>527</v>
      </c>
      <c r="E15" s="84">
        <v>5254</v>
      </c>
      <c r="F15" s="84">
        <v>8796</v>
      </c>
      <c r="G15" s="84">
        <v>2279</v>
      </c>
      <c r="H15" s="84" t="s">
        <v>527</v>
      </c>
      <c r="I15" s="84">
        <v>1330</v>
      </c>
      <c r="J15" s="84" t="s">
        <v>527</v>
      </c>
      <c r="K15" s="84">
        <v>45</v>
      </c>
      <c r="L15" s="84">
        <v>1683</v>
      </c>
      <c r="M15" s="84">
        <v>466</v>
      </c>
      <c r="N15" s="84">
        <v>401</v>
      </c>
    </row>
    <row r="16" spans="1:14" ht="12.75" customHeight="1" x14ac:dyDescent="0.25">
      <c r="A16" s="65">
        <v>117</v>
      </c>
      <c r="B16" s="72" t="s">
        <v>24</v>
      </c>
      <c r="C16" s="84">
        <v>22610</v>
      </c>
      <c r="D16" s="84" t="s">
        <v>527</v>
      </c>
      <c r="E16" s="84">
        <v>7101</v>
      </c>
      <c r="F16" s="84">
        <v>12220</v>
      </c>
      <c r="G16" s="84">
        <v>3289</v>
      </c>
      <c r="H16" s="84" t="s">
        <v>527</v>
      </c>
      <c r="I16" s="84">
        <v>1677</v>
      </c>
      <c r="J16" s="84" t="s">
        <v>527</v>
      </c>
      <c r="K16" s="84">
        <v>55</v>
      </c>
      <c r="L16" s="84">
        <v>2757</v>
      </c>
      <c r="M16" s="84">
        <v>458</v>
      </c>
      <c r="N16" s="84">
        <v>391</v>
      </c>
    </row>
    <row r="17" spans="1:14" ht="12.75" customHeight="1" x14ac:dyDescent="0.25">
      <c r="A17" s="65">
        <v>120</v>
      </c>
      <c r="B17" s="72" t="s">
        <v>25</v>
      </c>
      <c r="C17" s="84">
        <v>19556</v>
      </c>
      <c r="D17" s="84" t="s">
        <v>527</v>
      </c>
      <c r="E17" s="84">
        <v>6100</v>
      </c>
      <c r="F17" s="84">
        <v>10511</v>
      </c>
      <c r="G17" s="84">
        <v>2945</v>
      </c>
      <c r="H17" s="84" t="s">
        <v>527</v>
      </c>
      <c r="I17" s="84">
        <v>1631</v>
      </c>
      <c r="J17" s="84" t="s">
        <v>527</v>
      </c>
      <c r="K17" s="84">
        <v>36</v>
      </c>
      <c r="L17" s="84">
        <v>2380</v>
      </c>
      <c r="M17" s="84">
        <v>420</v>
      </c>
      <c r="N17" s="84">
        <v>357</v>
      </c>
    </row>
    <row r="18" spans="1:14" ht="12.75" customHeight="1" x14ac:dyDescent="0.25">
      <c r="A18" s="65">
        <v>123</v>
      </c>
      <c r="B18" s="72" t="s">
        <v>26</v>
      </c>
      <c r="C18" s="84">
        <v>31097</v>
      </c>
      <c r="D18" s="84" t="s">
        <v>527</v>
      </c>
      <c r="E18" s="84">
        <v>8686</v>
      </c>
      <c r="F18" s="84">
        <v>17396</v>
      </c>
      <c r="G18" s="84">
        <v>5015</v>
      </c>
      <c r="H18" s="84" t="s">
        <v>527</v>
      </c>
      <c r="I18" s="84">
        <v>1944</v>
      </c>
      <c r="J18" s="84" t="s">
        <v>527</v>
      </c>
      <c r="K18" s="84">
        <v>526</v>
      </c>
      <c r="L18" s="84">
        <v>3226</v>
      </c>
      <c r="M18" s="84">
        <v>361</v>
      </c>
      <c r="N18" s="84">
        <v>303</v>
      </c>
    </row>
    <row r="19" spans="1:14" ht="12.75" customHeight="1" x14ac:dyDescent="0.25">
      <c r="A19" s="65">
        <v>125</v>
      </c>
      <c r="B19" s="72" t="s">
        <v>27</v>
      </c>
      <c r="C19" s="84">
        <v>12956</v>
      </c>
      <c r="D19" s="84" t="s">
        <v>527</v>
      </c>
      <c r="E19" s="84">
        <v>3979</v>
      </c>
      <c r="F19" s="84">
        <v>6957</v>
      </c>
      <c r="G19" s="84">
        <v>2020</v>
      </c>
      <c r="H19" s="84" t="s">
        <v>527</v>
      </c>
      <c r="I19" s="84">
        <v>1195</v>
      </c>
      <c r="J19" s="84" t="s">
        <v>527</v>
      </c>
      <c r="K19" s="84">
        <v>35</v>
      </c>
      <c r="L19" s="84">
        <v>1377</v>
      </c>
      <c r="M19" s="84">
        <v>449</v>
      </c>
      <c r="N19" s="84">
        <v>379</v>
      </c>
    </row>
    <row r="20" spans="1:14" ht="12.75" customHeight="1" x14ac:dyDescent="0.25">
      <c r="A20" s="65">
        <v>126</v>
      </c>
      <c r="B20" s="72" t="s">
        <v>28</v>
      </c>
      <c r="C20" s="84">
        <v>38886</v>
      </c>
      <c r="D20" s="84" t="s">
        <v>527</v>
      </c>
      <c r="E20" s="84">
        <v>10897</v>
      </c>
      <c r="F20" s="84">
        <v>21870</v>
      </c>
      <c r="G20" s="84">
        <v>6119</v>
      </c>
      <c r="H20" s="84" t="s">
        <v>527</v>
      </c>
      <c r="I20" s="84">
        <v>2799</v>
      </c>
      <c r="J20" s="84" t="s">
        <v>527</v>
      </c>
      <c r="K20" s="84">
        <v>595</v>
      </c>
      <c r="L20" s="84">
        <v>4070</v>
      </c>
      <c r="M20" s="84">
        <v>341</v>
      </c>
      <c r="N20" s="84">
        <v>287</v>
      </c>
    </row>
    <row r="21" spans="1:14" ht="12.75" customHeight="1" x14ac:dyDescent="0.25">
      <c r="A21" s="65">
        <v>127</v>
      </c>
      <c r="B21" s="72" t="s">
        <v>29</v>
      </c>
      <c r="C21" s="84">
        <v>31053</v>
      </c>
      <c r="D21" s="84" t="s">
        <v>527</v>
      </c>
      <c r="E21" s="84">
        <v>8621</v>
      </c>
      <c r="F21" s="84">
        <v>18002</v>
      </c>
      <c r="G21" s="84">
        <v>4430</v>
      </c>
      <c r="H21" s="84" t="s">
        <v>527</v>
      </c>
      <c r="I21" s="84">
        <v>2342</v>
      </c>
      <c r="J21" s="84" t="s">
        <v>527</v>
      </c>
      <c r="K21" s="84">
        <v>831</v>
      </c>
      <c r="L21" s="84">
        <v>2549</v>
      </c>
      <c r="M21" s="84">
        <v>325</v>
      </c>
      <c r="N21" s="84">
        <v>279</v>
      </c>
    </row>
    <row r="22" spans="1:14" ht="12.75" customHeight="1" x14ac:dyDescent="0.25">
      <c r="A22" s="65">
        <v>128</v>
      </c>
      <c r="B22" s="72" t="s">
        <v>30</v>
      </c>
      <c r="C22" s="84">
        <v>6783</v>
      </c>
      <c r="D22" s="84" t="s">
        <v>527</v>
      </c>
      <c r="E22" s="84">
        <v>2094</v>
      </c>
      <c r="F22" s="84">
        <v>3936</v>
      </c>
      <c r="G22" s="84">
        <v>753</v>
      </c>
      <c r="H22" s="84" t="s">
        <v>527</v>
      </c>
      <c r="I22" s="84">
        <v>446</v>
      </c>
      <c r="J22" s="84" t="s">
        <v>527</v>
      </c>
      <c r="K22" s="84">
        <v>48</v>
      </c>
      <c r="L22" s="84">
        <v>679</v>
      </c>
      <c r="M22" s="84">
        <v>389</v>
      </c>
      <c r="N22" s="84">
        <v>346</v>
      </c>
    </row>
    <row r="23" spans="1:14" ht="12.75" customHeight="1" x14ac:dyDescent="0.25">
      <c r="A23" s="65">
        <v>136</v>
      </c>
      <c r="B23" s="72" t="s">
        <v>31</v>
      </c>
      <c r="C23" s="84">
        <v>34917</v>
      </c>
      <c r="D23" s="84" t="s">
        <v>527</v>
      </c>
      <c r="E23" s="84">
        <v>10070</v>
      </c>
      <c r="F23" s="84">
        <v>19876</v>
      </c>
      <c r="G23" s="84">
        <v>4971</v>
      </c>
      <c r="H23" s="84" t="s">
        <v>527</v>
      </c>
      <c r="I23" s="84">
        <v>2358</v>
      </c>
      <c r="J23" s="84" t="s">
        <v>527</v>
      </c>
      <c r="K23" s="84">
        <v>348</v>
      </c>
      <c r="L23" s="84">
        <v>3589</v>
      </c>
      <c r="M23" s="84">
        <v>351</v>
      </c>
      <c r="N23" s="84">
        <v>301</v>
      </c>
    </row>
    <row r="24" spans="1:14" ht="12.75" customHeight="1" x14ac:dyDescent="0.25">
      <c r="A24" s="65">
        <v>138</v>
      </c>
      <c r="B24" s="72" t="s">
        <v>32</v>
      </c>
      <c r="C24" s="84">
        <v>17933</v>
      </c>
      <c r="D24" s="84" t="s">
        <v>527</v>
      </c>
      <c r="E24" s="84">
        <v>5546</v>
      </c>
      <c r="F24" s="84">
        <v>10084</v>
      </c>
      <c r="G24" s="84">
        <v>2303</v>
      </c>
      <c r="H24" s="84" t="s">
        <v>527</v>
      </c>
      <c r="I24" s="84">
        <v>1092</v>
      </c>
      <c r="J24" s="84" t="s">
        <v>527</v>
      </c>
      <c r="K24" s="84">
        <v>32</v>
      </c>
      <c r="L24" s="84">
        <v>2015</v>
      </c>
      <c r="M24" s="84">
        <v>364</v>
      </c>
      <c r="N24" s="84">
        <v>318</v>
      </c>
    </row>
    <row r="25" spans="1:14" ht="12.75" customHeight="1" x14ac:dyDescent="0.25">
      <c r="A25" s="65">
        <v>139</v>
      </c>
      <c r="B25" s="72" t="s">
        <v>33</v>
      </c>
      <c r="C25" s="84">
        <v>12586</v>
      </c>
      <c r="D25" s="84" t="s">
        <v>527</v>
      </c>
      <c r="E25" s="84">
        <v>3700</v>
      </c>
      <c r="F25" s="84">
        <v>7318</v>
      </c>
      <c r="G25" s="84">
        <v>1568</v>
      </c>
      <c r="H25" s="84" t="s">
        <v>527</v>
      </c>
      <c r="I25" s="84">
        <v>933</v>
      </c>
      <c r="J25" s="84" t="s">
        <v>527</v>
      </c>
      <c r="K25" s="84">
        <v>116</v>
      </c>
      <c r="L25" s="84">
        <v>928</v>
      </c>
      <c r="M25" s="84">
        <v>388</v>
      </c>
      <c r="N25" s="84">
        <v>339</v>
      </c>
    </row>
    <row r="26" spans="1:14" ht="12.75" customHeight="1" x14ac:dyDescent="0.25">
      <c r="A26" s="65">
        <v>140</v>
      </c>
      <c r="B26" s="72" t="s">
        <v>34</v>
      </c>
      <c r="C26" s="84">
        <v>5957</v>
      </c>
      <c r="D26" s="84" t="s">
        <v>527</v>
      </c>
      <c r="E26" s="84">
        <v>1963</v>
      </c>
      <c r="F26" s="84">
        <v>3356</v>
      </c>
      <c r="G26" s="84">
        <v>638</v>
      </c>
      <c r="H26" s="84" t="s">
        <v>527</v>
      </c>
      <c r="I26" s="84">
        <v>376</v>
      </c>
      <c r="J26" s="84" t="s">
        <v>527</v>
      </c>
      <c r="K26" s="84">
        <v>8</v>
      </c>
      <c r="L26" s="84">
        <v>595</v>
      </c>
      <c r="M26" s="84">
        <v>493</v>
      </c>
      <c r="N26" s="84">
        <v>440</v>
      </c>
    </row>
    <row r="27" spans="1:14" ht="12.75" customHeight="1" x14ac:dyDescent="0.25">
      <c r="A27" s="65">
        <v>160</v>
      </c>
      <c r="B27" s="72" t="s">
        <v>35</v>
      </c>
      <c r="C27" s="84">
        <v>31480</v>
      </c>
      <c r="D27" s="84" t="s">
        <v>527</v>
      </c>
      <c r="E27" s="84">
        <v>9696</v>
      </c>
      <c r="F27" s="84">
        <v>17097</v>
      </c>
      <c r="G27" s="84">
        <v>4687</v>
      </c>
      <c r="H27" s="84" t="s">
        <v>527</v>
      </c>
      <c r="I27" s="84">
        <v>1913</v>
      </c>
      <c r="J27" s="84" t="s">
        <v>527</v>
      </c>
      <c r="K27" s="84">
        <v>133</v>
      </c>
      <c r="L27" s="84">
        <v>4524</v>
      </c>
      <c r="M27" s="84">
        <v>411</v>
      </c>
      <c r="N27" s="84">
        <v>350</v>
      </c>
    </row>
    <row r="28" spans="1:14" ht="12.75" customHeight="1" x14ac:dyDescent="0.25">
      <c r="A28" s="65">
        <v>162</v>
      </c>
      <c r="B28" s="72" t="s">
        <v>36</v>
      </c>
      <c r="C28" s="84">
        <v>17746</v>
      </c>
      <c r="D28" s="84" t="s">
        <v>527</v>
      </c>
      <c r="E28" s="84">
        <v>4002</v>
      </c>
      <c r="F28" s="84">
        <v>7062</v>
      </c>
      <c r="G28" s="84">
        <v>6682</v>
      </c>
      <c r="H28" s="84" t="s">
        <v>527</v>
      </c>
      <c r="I28" s="84">
        <v>1110</v>
      </c>
      <c r="J28" s="84" t="s">
        <v>527</v>
      </c>
      <c r="K28" s="84">
        <v>17</v>
      </c>
      <c r="L28" s="84">
        <v>2631</v>
      </c>
      <c r="M28" s="84">
        <v>546</v>
      </c>
      <c r="N28" s="84">
        <v>340</v>
      </c>
    </row>
    <row r="29" spans="1:14" ht="12.75" customHeight="1" x14ac:dyDescent="0.25">
      <c r="A29" s="65">
        <v>163</v>
      </c>
      <c r="B29" s="72" t="s">
        <v>37</v>
      </c>
      <c r="C29" s="84">
        <v>36264</v>
      </c>
      <c r="D29" s="84" t="s">
        <v>527</v>
      </c>
      <c r="E29" s="84">
        <v>8287</v>
      </c>
      <c r="F29" s="84">
        <v>15536</v>
      </c>
      <c r="G29" s="84">
        <v>12441</v>
      </c>
      <c r="H29" s="84" t="s">
        <v>527</v>
      </c>
      <c r="I29" s="84">
        <v>1844</v>
      </c>
      <c r="J29" s="84" t="s">
        <v>527</v>
      </c>
      <c r="K29" s="84">
        <v>285</v>
      </c>
      <c r="L29" s="84">
        <v>10491</v>
      </c>
      <c r="M29" s="84">
        <v>473</v>
      </c>
      <c r="N29" s="84">
        <v>311</v>
      </c>
    </row>
    <row r="30" spans="1:14" ht="12.75" customHeight="1" x14ac:dyDescent="0.25">
      <c r="A30" s="65">
        <v>180</v>
      </c>
      <c r="B30" s="72" t="s">
        <v>38</v>
      </c>
      <c r="C30" s="84">
        <v>353523</v>
      </c>
      <c r="D30" s="84" t="s">
        <v>527</v>
      </c>
      <c r="E30" s="84">
        <v>64088</v>
      </c>
      <c r="F30" s="84">
        <v>128624</v>
      </c>
      <c r="G30" s="84">
        <v>160811</v>
      </c>
      <c r="H30" s="84" t="s">
        <v>527</v>
      </c>
      <c r="I30" s="84">
        <v>21238</v>
      </c>
      <c r="J30" s="84" t="s">
        <v>527</v>
      </c>
      <c r="K30" s="84">
        <v>3550</v>
      </c>
      <c r="L30" s="84">
        <v>115138</v>
      </c>
      <c r="M30" s="84">
        <v>357</v>
      </c>
      <c r="N30" s="84">
        <v>195</v>
      </c>
    </row>
    <row r="31" spans="1:14" ht="12.75" customHeight="1" x14ac:dyDescent="0.25">
      <c r="A31" s="65">
        <v>181</v>
      </c>
      <c r="B31" s="72" t="s">
        <v>39</v>
      </c>
      <c r="C31" s="84">
        <v>58341</v>
      </c>
      <c r="D31" s="84" t="s">
        <v>527</v>
      </c>
      <c r="E31" s="84">
        <v>10529</v>
      </c>
      <c r="F31" s="84">
        <v>22641</v>
      </c>
      <c r="G31" s="84">
        <v>25171</v>
      </c>
      <c r="H31" s="84" t="s">
        <v>527</v>
      </c>
      <c r="I31" s="84">
        <v>2668</v>
      </c>
      <c r="J31" s="84" t="s">
        <v>527</v>
      </c>
      <c r="K31" s="84">
        <v>392</v>
      </c>
      <c r="L31" s="84">
        <v>16516</v>
      </c>
      <c r="M31" s="84">
        <v>569</v>
      </c>
      <c r="N31" s="84">
        <v>324</v>
      </c>
    </row>
    <row r="32" spans="1:14" ht="12.75" customHeight="1" x14ac:dyDescent="0.25">
      <c r="A32" s="65">
        <v>182</v>
      </c>
      <c r="B32" s="72" t="s">
        <v>40</v>
      </c>
      <c r="C32" s="84">
        <v>52939</v>
      </c>
      <c r="D32" s="84" t="s">
        <v>527</v>
      </c>
      <c r="E32" s="84">
        <v>10956</v>
      </c>
      <c r="F32" s="84">
        <v>20750</v>
      </c>
      <c r="G32" s="84">
        <v>21233</v>
      </c>
      <c r="H32" s="84" t="s">
        <v>527</v>
      </c>
      <c r="I32" s="84">
        <v>2677</v>
      </c>
      <c r="J32" s="84" t="s">
        <v>527</v>
      </c>
      <c r="K32" s="84">
        <v>193</v>
      </c>
      <c r="L32" s="84">
        <v>17875</v>
      </c>
      <c r="M32" s="84">
        <v>479</v>
      </c>
      <c r="N32" s="84">
        <v>287</v>
      </c>
    </row>
    <row r="33" spans="1:19" ht="12.75" customHeight="1" x14ac:dyDescent="0.25">
      <c r="A33" s="65">
        <v>183</v>
      </c>
      <c r="B33" s="72" t="s">
        <v>41</v>
      </c>
      <c r="C33" s="84">
        <v>15576</v>
      </c>
      <c r="D33" s="84" t="s">
        <v>527</v>
      </c>
      <c r="E33" s="84">
        <v>4026</v>
      </c>
      <c r="F33" s="84">
        <v>8059</v>
      </c>
      <c r="G33" s="84">
        <v>3491</v>
      </c>
      <c r="H33" s="84" t="s">
        <v>527</v>
      </c>
      <c r="I33" s="84">
        <v>1024</v>
      </c>
      <c r="J33" s="84" t="s">
        <v>527</v>
      </c>
      <c r="K33" s="84">
        <v>190</v>
      </c>
      <c r="L33" s="84">
        <v>2724</v>
      </c>
      <c r="M33" s="84">
        <v>279</v>
      </c>
      <c r="N33" s="84">
        <v>217</v>
      </c>
    </row>
    <row r="34" spans="1:19" ht="12.75" customHeight="1" x14ac:dyDescent="0.25">
      <c r="A34" s="65">
        <v>184</v>
      </c>
      <c r="B34" s="72" t="s">
        <v>42</v>
      </c>
      <c r="C34" s="84">
        <v>41568</v>
      </c>
      <c r="D34" s="84" t="s">
        <v>527</v>
      </c>
      <c r="E34" s="84">
        <v>6206</v>
      </c>
      <c r="F34" s="84">
        <v>12111</v>
      </c>
      <c r="G34" s="84">
        <v>23251</v>
      </c>
      <c r="H34" s="84" t="s">
        <v>527</v>
      </c>
      <c r="I34" s="84">
        <v>1479</v>
      </c>
      <c r="J34" s="84" t="s">
        <v>527</v>
      </c>
      <c r="K34" s="84">
        <v>164</v>
      </c>
      <c r="L34" s="84">
        <v>10284</v>
      </c>
      <c r="M34" s="84">
        <v>486</v>
      </c>
      <c r="N34" s="84">
        <v>214</v>
      </c>
    </row>
    <row r="35" spans="1:19" ht="12.75" customHeight="1" x14ac:dyDescent="0.25">
      <c r="A35" s="65">
        <v>186</v>
      </c>
      <c r="B35" s="72" t="s">
        <v>43</v>
      </c>
      <c r="C35" s="84">
        <v>18103</v>
      </c>
      <c r="D35" s="84" t="s">
        <v>527</v>
      </c>
      <c r="E35" s="84">
        <v>5491</v>
      </c>
      <c r="F35" s="84">
        <v>9598</v>
      </c>
      <c r="G35" s="84">
        <v>3014</v>
      </c>
      <c r="H35" s="84" t="s">
        <v>527</v>
      </c>
      <c r="I35" s="84">
        <v>1579</v>
      </c>
      <c r="J35" s="84" t="s">
        <v>527</v>
      </c>
      <c r="K35" s="84">
        <v>156</v>
      </c>
      <c r="L35" s="84">
        <v>2137</v>
      </c>
      <c r="M35" s="84">
        <v>374</v>
      </c>
      <c r="N35" s="84">
        <v>312</v>
      </c>
    </row>
    <row r="36" spans="1:19" ht="12.75" customHeight="1" x14ac:dyDescent="0.25">
      <c r="A36" s="65">
        <v>187</v>
      </c>
      <c r="B36" s="72" t="s">
        <v>44</v>
      </c>
      <c r="C36" s="84">
        <v>5236</v>
      </c>
      <c r="D36" s="84" t="s">
        <v>527</v>
      </c>
      <c r="E36" s="84">
        <v>1626</v>
      </c>
      <c r="F36" s="84">
        <v>2792</v>
      </c>
      <c r="G36" s="84">
        <v>818</v>
      </c>
      <c r="H36" s="84" t="s">
        <v>527</v>
      </c>
      <c r="I36" s="84">
        <v>460</v>
      </c>
      <c r="J36" s="84" t="s">
        <v>527</v>
      </c>
      <c r="K36" s="84">
        <v>13</v>
      </c>
      <c r="L36" s="84">
        <v>580</v>
      </c>
      <c r="M36" s="84">
        <v>444</v>
      </c>
      <c r="N36" s="84">
        <v>375</v>
      </c>
    </row>
    <row r="37" spans="1:19" ht="12.75" customHeight="1" x14ac:dyDescent="0.25">
      <c r="A37" s="65">
        <v>188</v>
      </c>
      <c r="B37" s="72" t="s">
        <v>45</v>
      </c>
      <c r="C37" s="84">
        <v>34410</v>
      </c>
      <c r="D37" s="84" t="s">
        <v>527</v>
      </c>
      <c r="E37" s="84">
        <v>10962</v>
      </c>
      <c r="F37" s="84">
        <v>17712</v>
      </c>
      <c r="G37" s="84">
        <v>5736</v>
      </c>
      <c r="H37" s="84" t="s">
        <v>527</v>
      </c>
      <c r="I37" s="84">
        <v>4017</v>
      </c>
      <c r="J37" s="84" t="s">
        <v>527</v>
      </c>
      <c r="K37" s="84">
        <v>40</v>
      </c>
      <c r="L37" s="84">
        <v>2230</v>
      </c>
      <c r="M37" s="84">
        <v>523</v>
      </c>
      <c r="N37" s="84">
        <v>435</v>
      </c>
    </row>
    <row r="38" spans="1:19" ht="12.75" customHeight="1" x14ac:dyDescent="0.25">
      <c r="A38" s="65">
        <v>191</v>
      </c>
      <c r="B38" s="72" t="s">
        <v>46</v>
      </c>
      <c r="C38" s="84">
        <v>20375</v>
      </c>
      <c r="D38" s="84" t="s">
        <v>527</v>
      </c>
      <c r="E38" s="84">
        <v>5797</v>
      </c>
      <c r="F38" s="84">
        <v>10841</v>
      </c>
      <c r="G38" s="84">
        <v>3737</v>
      </c>
      <c r="H38" s="84" t="s">
        <v>527</v>
      </c>
      <c r="I38" s="84">
        <v>1717</v>
      </c>
      <c r="J38" s="84" t="s">
        <v>527</v>
      </c>
      <c r="K38" s="84">
        <v>409</v>
      </c>
      <c r="L38" s="84">
        <v>2326</v>
      </c>
      <c r="M38" s="84">
        <v>388</v>
      </c>
      <c r="N38" s="84">
        <v>317</v>
      </c>
    </row>
    <row r="39" spans="1:19" ht="12.75" customHeight="1" x14ac:dyDescent="0.25">
      <c r="A39" s="65">
        <v>192</v>
      </c>
      <c r="B39" s="72" t="s">
        <v>47</v>
      </c>
      <c r="C39" s="84">
        <v>12668</v>
      </c>
      <c r="D39" s="84" t="s">
        <v>527</v>
      </c>
      <c r="E39" s="84">
        <v>3817</v>
      </c>
      <c r="F39" s="84">
        <v>7164</v>
      </c>
      <c r="G39" s="84">
        <v>1687</v>
      </c>
      <c r="H39" s="84" t="s">
        <v>527</v>
      </c>
      <c r="I39" s="84">
        <v>1020</v>
      </c>
      <c r="J39" s="84" t="s">
        <v>527</v>
      </c>
      <c r="K39" s="84">
        <v>28</v>
      </c>
      <c r="L39" s="84">
        <v>985</v>
      </c>
      <c r="M39" s="84">
        <v>419</v>
      </c>
      <c r="N39" s="84">
        <v>363</v>
      </c>
    </row>
    <row r="40" spans="1:19" s="87" customFormat="1" ht="23.25" customHeight="1" x14ac:dyDescent="0.25">
      <c r="A40" s="88" t="s">
        <v>526</v>
      </c>
      <c r="B40" s="130"/>
      <c r="C40" s="90">
        <v>967916</v>
      </c>
      <c r="D40" s="90" t="s">
        <v>527</v>
      </c>
      <c r="E40" s="90">
        <v>225350</v>
      </c>
      <c r="F40" s="90">
        <v>430961</v>
      </c>
      <c r="G40" s="91">
        <v>311605</v>
      </c>
      <c r="H40" s="91" t="s">
        <v>527</v>
      </c>
      <c r="I40" s="91">
        <v>62232</v>
      </c>
      <c r="J40" s="91" t="s">
        <v>527</v>
      </c>
      <c r="K40" s="91">
        <v>8571</v>
      </c>
      <c r="L40" s="91">
        <v>216008</v>
      </c>
      <c r="M40" s="91">
        <v>394.1164063562486</v>
      </c>
      <c r="N40" s="91">
        <v>267.23696350930851</v>
      </c>
      <c r="O40" s="105"/>
      <c r="P40" s="105"/>
      <c r="Q40" s="91"/>
      <c r="R40" s="91"/>
      <c r="S40" s="91"/>
    </row>
    <row r="41" spans="1:19" s="140" customFormat="1" ht="12.75" customHeight="1" x14ac:dyDescent="0.25">
      <c r="A41" s="92">
        <v>305</v>
      </c>
      <c r="B41" s="95" t="s">
        <v>57</v>
      </c>
      <c r="C41" s="94">
        <v>12297</v>
      </c>
      <c r="D41" s="94" t="s">
        <v>527</v>
      </c>
      <c r="E41" s="94">
        <v>3689</v>
      </c>
      <c r="F41" s="94">
        <v>6218</v>
      </c>
      <c r="G41" s="86">
        <v>2390</v>
      </c>
      <c r="H41" s="86" t="s">
        <v>527</v>
      </c>
      <c r="I41" s="86">
        <v>724</v>
      </c>
      <c r="J41" s="86" t="s">
        <v>527</v>
      </c>
      <c r="K41" s="86">
        <v>28</v>
      </c>
      <c r="L41" s="86">
        <v>865</v>
      </c>
      <c r="M41" s="86">
        <v>536</v>
      </c>
      <c r="N41" s="86">
        <v>432</v>
      </c>
    </row>
    <row r="42" spans="1:19" ht="12.75" customHeight="1" x14ac:dyDescent="0.25">
      <c r="A42" s="65">
        <v>319</v>
      </c>
      <c r="B42" s="72" t="s">
        <v>58</v>
      </c>
      <c r="C42" s="84">
        <v>5002</v>
      </c>
      <c r="D42" s="84" t="s">
        <v>527</v>
      </c>
      <c r="E42" s="84">
        <v>1544</v>
      </c>
      <c r="F42" s="84">
        <v>3073</v>
      </c>
      <c r="G42" s="84">
        <v>385</v>
      </c>
      <c r="H42" s="84" t="s">
        <v>527</v>
      </c>
      <c r="I42" s="84">
        <v>253</v>
      </c>
      <c r="J42" s="84" t="s">
        <v>527</v>
      </c>
      <c r="K42" s="84">
        <v>2</v>
      </c>
      <c r="L42" s="84">
        <v>196</v>
      </c>
      <c r="M42" s="84">
        <v>522</v>
      </c>
      <c r="N42" s="84">
        <v>482</v>
      </c>
    </row>
    <row r="43" spans="1:19" ht="12.75" customHeight="1" x14ac:dyDescent="0.25">
      <c r="A43" s="65">
        <v>330</v>
      </c>
      <c r="B43" s="72" t="s">
        <v>59</v>
      </c>
      <c r="C43" s="84">
        <v>9451</v>
      </c>
      <c r="D43" s="84" t="s">
        <v>527</v>
      </c>
      <c r="E43" s="84">
        <v>2957</v>
      </c>
      <c r="F43" s="84">
        <v>5111</v>
      </c>
      <c r="G43" s="84">
        <v>1383</v>
      </c>
      <c r="H43" s="84" t="s">
        <v>527</v>
      </c>
      <c r="I43" s="84">
        <v>896</v>
      </c>
      <c r="J43" s="84" t="s">
        <v>527</v>
      </c>
      <c r="K43" s="84">
        <v>17</v>
      </c>
      <c r="L43" s="84">
        <v>797</v>
      </c>
      <c r="M43" s="84">
        <v>460</v>
      </c>
      <c r="N43" s="84">
        <v>393</v>
      </c>
    </row>
    <row r="44" spans="1:19" ht="12.75" customHeight="1" x14ac:dyDescent="0.25">
      <c r="A44" s="65">
        <v>331</v>
      </c>
      <c r="B44" s="72" t="s">
        <v>60</v>
      </c>
      <c r="C44" s="84">
        <v>7913</v>
      </c>
      <c r="D44" s="84" t="s">
        <v>527</v>
      </c>
      <c r="E44" s="84">
        <v>2352</v>
      </c>
      <c r="F44" s="84">
        <v>4098</v>
      </c>
      <c r="G44" s="84">
        <v>1463</v>
      </c>
      <c r="H44" s="84" t="s">
        <v>527</v>
      </c>
      <c r="I44" s="84">
        <v>1224</v>
      </c>
      <c r="J44" s="84" t="s">
        <v>527</v>
      </c>
      <c r="K44" s="84">
        <v>22</v>
      </c>
      <c r="L44" s="84">
        <v>283</v>
      </c>
      <c r="M44" s="84">
        <v>551</v>
      </c>
      <c r="N44" s="84">
        <v>449</v>
      </c>
    </row>
    <row r="45" spans="1:19" ht="12.75" customHeight="1" x14ac:dyDescent="0.25">
      <c r="A45" s="65">
        <v>360</v>
      </c>
      <c r="B45" s="72" t="s">
        <v>61</v>
      </c>
      <c r="C45" s="84">
        <v>11089</v>
      </c>
      <c r="D45" s="84" t="s">
        <v>527</v>
      </c>
      <c r="E45" s="84">
        <v>3160</v>
      </c>
      <c r="F45" s="84">
        <v>5928</v>
      </c>
      <c r="G45" s="84">
        <v>2001</v>
      </c>
      <c r="H45" s="84" t="s">
        <v>527</v>
      </c>
      <c r="I45" s="84">
        <v>1586</v>
      </c>
      <c r="J45" s="84" t="s">
        <v>527</v>
      </c>
      <c r="K45" s="84">
        <v>48</v>
      </c>
      <c r="L45" s="84">
        <v>423</v>
      </c>
      <c r="M45" s="84">
        <v>523</v>
      </c>
      <c r="N45" s="84">
        <v>428</v>
      </c>
    </row>
    <row r="46" spans="1:19" ht="12.75" customHeight="1" x14ac:dyDescent="0.25">
      <c r="A46" s="65">
        <v>380</v>
      </c>
      <c r="B46" s="72" t="s">
        <v>62</v>
      </c>
      <c r="C46" s="84">
        <v>89855</v>
      </c>
      <c r="D46" s="84" t="s">
        <v>527</v>
      </c>
      <c r="E46" s="84">
        <v>26297</v>
      </c>
      <c r="F46" s="84">
        <v>47765</v>
      </c>
      <c r="G46" s="84">
        <v>15793</v>
      </c>
      <c r="H46" s="84" t="s">
        <v>527</v>
      </c>
      <c r="I46" s="84">
        <v>7065</v>
      </c>
      <c r="J46" s="84" t="s">
        <v>527</v>
      </c>
      <c r="K46" s="84">
        <v>449</v>
      </c>
      <c r="L46" s="84">
        <v>8967</v>
      </c>
      <c r="M46" s="84">
        <v>366</v>
      </c>
      <c r="N46" s="84">
        <v>301</v>
      </c>
    </row>
    <row r="47" spans="1:19" ht="12.75" customHeight="1" x14ac:dyDescent="0.25">
      <c r="A47" s="65">
        <v>381</v>
      </c>
      <c r="B47" s="72" t="s">
        <v>63</v>
      </c>
      <c r="C47" s="84">
        <v>24370</v>
      </c>
      <c r="D47" s="84" t="s">
        <v>527</v>
      </c>
      <c r="E47" s="84">
        <v>7400</v>
      </c>
      <c r="F47" s="84">
        <v>12958</v>
      </c>
      <c r="G47" s="84">
        <v>4012</v>
      </c>
      <c r="H47" s="84" t="s">
        <v>527</v>
      </c>
      <c r="I47" s="84">
        <v>2632</v>
      </c>
      <c r="J47" s="84" t="s">
        <v>527</v>
      </c>
      <c r="K47" s="84">
        <v>112</v>
      </c>
      <c r="L47" s="84">
        <v>1743</v>
      </c>
      <c r="M47" s="84">
        <v>505</v>
      </c>
      <c r="N47" s="84">
        <v>422</v>
      </c>
    </row>
    <row r="48" spans="1:19" ht="12.75" customHeight="1" x14ac:dyDescent="0.25">
      <c r="A48" s="65">
        <v>382</v>
      </c>
      <c r="B48" s="72" t="s">
        <v>64</v>
      </c>
      <c r="C48" s="84">
        <v>12432</v>
      </c>
      <c r="D48" s="84" t="s">
        <v>527</v>
      </c>
      <c r="E48" s="84">
        <v>3527</v>
      </c>
      <c r="F48" s="84">
        <v>6838</v>
      </c>
      <c r="G48" s="84">
        <v>2067</v>
      </c>
      <c r="H48" s="84" t="s">
        <v>527</v>
      </c>
      <c r="I48" s="84">
        <v>1548</v>
      </c>
      <c r="J48" s="84" t="s">
        <v>527</v>
      </c>
      <c r="K48" s="84">
        <v>21</v>
      </c>
      <c r="L48" s="84">
        <v>517</v>
      </c>
      <c r="M48" s="84">
        <v>561</v>
      </c>
      <c r="N48" s="84">
        <v>468</v>
      </c>
    </row>
    <row r="49" spans="1:19" s="87" customFormat="1" ht="23.25" customHeight="1" x14ac:dyDescent="0.25">
      <c r="A49" s="88" t="s">
        <v>387</v>
      </c>
      <c r="B49" s="130"/>
      <c r="C49" s="90">
        <v>172409</v>
      </c>
      <c r="D49" s="90" t="s">
        <v>527</v>
      </c>
      <c r="E49" s="90">
        <v>50926</v>
      </c>
      <c r="F49" s="90">
        <v>91989</v>
      </c>
      <c r="G49" s="91">
        <v>29494</v>
      </c>
      <c r="H49" s="91" t="s">
        <v>527</v>
      </c>
      <c r="I49" s="91">
        <v>15928</v>
      </c>
      <c r="J49" s="91" t="s">
        <v>527</v>
      </c>
      <c r="K49" s="91">
        <v>699</v>
      </c>
      <c r="L49" s="91">
        <v>13791</v>
      </c>
      <c r="M49" s="91">
        <v>426.0020656562412</v>
      </c>
      <c r="N49" s="91">
        <v>353.12591113724756</v>
      </c>
      <c r="O49" s="105"/>
      <c r="P49" s="105"/>
      <c r="Q49" s="91"/>
      <c r="R49" s="91"/>
      <c r="S49" s="91"/>
    </row>
    <row r="50" spans="1:19" ht="12.75" customHeight="1" x14ac:dyDescent="0.25">
      <c r="A50" s="65">
        <v>428</v>
      </c>
      <c r="B50" s="72" t="s">
        <v>65</v>
      </c>
      <c r="C50" s="84">
        <v>5047</v>
      </c>
      <c r="D50" s="84" t="s">
        <v>527</v>
      </c>
      <c r="E50" s="84">
        <v>1510</v>
      </c>
      <c r="F50" s="84">
        <v>2783</v>
      </c>
      <c r="G50" s="84">
        <v>754</v>
      </c>
      <c r="H50" s="84" t="s">
        <v>527</v>
      </c>
      <c r="I50" s="84">
        <v>569</v>
      </c>
      <c r="J50" s="84" t="s">
        <v>527</v>
      </c>
      <c r="K50" s="84" t="s">
        <v>335</v>
      </c>
      <c r="L50" s="84">
        <v>249</v>
      </c>
      <c r="M50" s="84">
        <v>566</v>
      </c>
      <c r="N50" s="84">
        <v>482</v>
      </c>
    </row>
    <row r="51" spans="1:19" s="140" customFormat="1" ht="12.75" customHeight="1" x14ac:dyDescent="0.25">
      <c r="A51" s="92">
        <v>461</v>
      </c>
      <c r="B51" s="95" t="s">
        <v>66</v>
      </c>
      <c r="C51" s="94">
        <v>5801</v>
      </c>
      <c r="D51" s="94" t="s">
        <v>527</v>
      </c>
      <c r="E51" s="94">
        <v>1842</v>
      </c>
      <c r="F51" s="94">
        <v>3001</v>
      </c>
      <c r="G51" s="86">
        <v>958</v>
      </c>
      <c r="H51" s="86" t="s">
        <v>527</v>
      </c>
      <c r="I51" s="86">
        <v>771</v>
      </c>
      <c r="J51" s="86" t="s">
        <v>527</v>
      </c>
      <c r="K51" s="86">
        <v>5</v>
      </c>
      <c r="L51" s="86">
        <v>283</v>
      </c>
      <c r="M51" s="86">
        <v>505</v>
      </c>
      <c r="N51" s="86">
        <v>421</v>
      </c>
    </row>
    <row r="52" spans="1:19" ht="12.75" customHeight="1" x14ac:dyDescent="0.25">
      <c r="A52" s="65">
        <v>480</v>
      </c>
      <c r="B52" s="72" t="s">
        <v>67</v>
      </c>
      <c r="C52" s="84">
        <v>29074</v>
      </c>
      <c r="D52" s="84" t="s">
        <v>527</v>
      </c>
      <c r="E52" s="84">
        <v>9199</v>
      </c>
      <c r="F52" s="84">
        <v>15888</v>
      </c>
      <c r="G52" s="84">
        <v>3987</v>
      </c>
      <c r="H52" s="84" t="s">
        <v>527</v>
      </c>
      <c r="I52" s="84">
        <v>2176</v>
      </c>
      <c r="J52" s="84" t="s">
        <v>527</v>
      </c>
      <c r="K52" s="84">
        <v>72</v>
      </c>
      <c r="L52" s="84">
        <v>2024</v>
      </c>
      <c r="M52" s="84">
        <v>499</v>
      </c>
      <c r="N52" s="84">
        <v>430</v>
      </c>
    </row>
    <row r="53" spans="1:19" ht="12.75" customHeight="1" x14ac:dyDescent="0.25">
      <c r="A53" s="65">
        <v>481</v>
      </c>
      <c r="B53" s="72" t="s">
        <v>68</v>
      </c>
      <c r="C53" s="84">
        <v>5879</v>
      </c>
      <c r="D53" s="84" t="s">
        <v>527</v>
      </c>
      <c r="E53" s="84">
        <v>1803</v>
      </c>
      <c r="F53" s="84">
        <v>3611</v>
      </c>
      <c r="G53" s="84">
        <v>465</v>
      </c>
      <c r="H53" s="84" t="s">
        <v>527</v>
      </c>
      <c r="I53" s="84">
        <v>238</v>
      </c>
      <c r="J53" s="84" t="s">
        <v>527</v>
      </c>
      <c r="K53" s="84">
        <v>32</v>
      </c>
      <c r="L53" s="84">
        <v>277</v>
      </c>
      <c r="M53" s="84">
        <v>485</v>
      </c>
      <c r="N53" s="84">
        <v>447</v>
      </c>
    </row>
    <row r="54" spans="1:19" ht="12.75" customHeight="1" x14ac:dyDescent="0.25">
      <c r="A54" s="65">
        <v>482</v>
      </c>
      <c r="B54" s="72" t="s">
        <v>69</v>
      </c>
      <c r="C54" s="84">
        <v>8228</v>
      </c>
      <c r="D54" s="84" t="s">
        <v>527</v>
      </c>
      <c r="E54" s="84">
        <v>2411</v>
      </c>
      <c r="F54" s="84">
        <v>4520</v>
      </c>
      <c r="G54" s="84">
        <v>1297</v>
      </c>
      <c r="H54" s="84" t="s">
        <v>527</v>
      </c>
      <c r="I54" s="84">
        <v>925</v>
      </c>
      <c r="J54" s="84" t="s">
        <v>527</v>
      </c>
      <c r="K54" s="84">
        <v>32</v>
      </c>
      <c r="L54" s="84">
        <v>396</v>
      </c>
      <c r="M54" s="84">
        <v>522</v>
      </c>
      <c r="N54" s="84">
        <v>440</v>
      </c>
    </row>
    <row r="55" spans="1:19" ht="12.75" customHeight="1" x14ac:dyDescent="0.25">
      <c r="A55" s="65">
        <v>483</v>
      </c>
      <c r="B55" s="72" t="s">
        <v>70</v>
      </c>
      <c r="C55" s="84">
        <v>16687</v>
      </c>
      <c r="D55" s="84" t="s">
        <v>527</v>
      </c>
      <c r="E55" s="84">
        <v>5165</v>
      </c>
      <c r="F55" s="84">
        <v>9317</v>
      </c>
      <c r="G55" s="84">
        <v>2205</v>
      </c>
      <c r="H55" s="84" t="s">
        <v>527</v>
      </c>
      <c r="I55" s="84">
        <v>1266</v>
      </c>
      <c r="J55" s="84" t="s">
        <v>527</v>
      </c>
      <c r="K55" s="84">
        <v>28</v>
      </c>
      <c r="L55" s="84">
        <v>1121</v>
      </c>
      <c r="M55" s="84">
        <v>486</v>
      </c>
      <c r="N55" s="84">
        <v>422</v>
      </c>
    </row>
    <row r="56" spans="1:19" ht="12.75" customHeight="1" x14ac:dyDescent="0.25">
      <c r="A56" s="65">
        <v>484</v>
      </c>
      <c r="B56" s="72" t="s">
        <v>71</v>
      </c>
      <c r="C56" s="84">
        <v>49262</v>
      </c>
      <c r="D56" s="84" t="s">
        <v>527</v>
      </c>
      <c r="E56" s="84">
        <v>15301</v>
      </c>
      <c r="F56" s="84">
        <v>27670</v>
      </c>
      <c r="G56" s="84">
        <v>6291</v>
      </c>
      <c r="H56" s="84" t="s">
        <v>527</v>
      </c>
      <c r="I56" s="84">
        <v>2978</v>
      </c>
      <c r="J56" s="84" t="s">
        <v>527</v>
      </c>
      <c r="K56" s="84">
        <v>137</v>
      </c>
      <c r="L56" s="84">
        <v>3753</v>
      </c>
      <c r="M56" s="84">
        <v>457</v>
      </c>
      <c r="N56" s="84">
        <v>399</v>
      </c>
    </row>
    <row r="57" spans="1:19" ht="12.75" customHeight="1" x14ac:dyDescent="0.25">
      <c r="A57" s="65">
        <v>486</v>
      </c>
      <c r="B57" s="72" t="s">
        <v>72</v>
      </c>
      <c r="C57" s="84">
        <v>20126</v>
      </c>
      <c r="D57" s="84" t="s">
        <v>527</v>
      </c>
      <c r="E57" s="84">
        <v>6569</v>
      </c>
      <c r="F57" s="84">
        <v>10870</v>
      </c>
      <c r="G57" s="84">
        <v>2687</v>
      </c>
      <c r="H57" s="84" t="s">
        <v>527</v>
      </c>
      <c r="I57" s="84">
        <v>1489</v>
      </c>
      <c r="J57" s="84" t="s">
        <v>527</v>
      </c>
      <c r="K57" s="84">
        <v>27</v>
      </c>
      <c r="L57" s="84">
        <v>1522</v>
      </c>
      <c r="M57" s="84">
        <v>518</v>
      </c>
      <c r="N57" s="84">
        <v>449</v>
      </c>
    </row>
    <row r="58" spans="1:19" ht="12.75" customHeight="1" x14ac:dyDescent="0.25">
      <c r="A58" s="65">
        <v>488</v>
      </c>
      <c r="B58" s="72" t="s">
        <v>73</v>
      </c>
      <c r="C58" s="84">
        <v>7668</v>
      </c>
      <c r="D58" s="84" t="s">
        <v>527</v>
      </c>
      <c r="E58" s="84">
        <v>2441</v>
      </c>
      <c r="F58" s="84">
        <v>4176</v>
      </c>
      <c r="G58" s="84">
        <v>1051</v>
      </c>
      <c r="H58" s="84" t="s">
        <v>527</v>
      </c>
      <c r="I58" s="84">
        <v>538</v>
      </c>
      <c r="J58" s="84" t="s">
        <v>527</v>
      </c>
      <c r="K58" s="84">
        <v>101</v>
      </c>
      <c r="L58" s="84">
        <v>631</v>
      </c>
      <c r="M58" s="84">
        <v>516</v>
      </c>
      <c r="N58" s="84">
        <v>445</v>
      </c>
    </row>
    <row r="59" spans="1:19" s="87" customFormat="1" ht="23.25" customHeight="1" x14ac:dyDescent="0.25">
      <c r="A59" s="88" t="s">
        <v>388</v>
      </c>
      <c r="B59" s="130"/>
      <c r="C59" s="90">
        <v>147772</v>
      </c>
      <c r="D59" s="90" t="s">
        <v>527</v>
      </c>
      <c r="E59" s="90">
        <v>46241</v>
      </c>
      <c r="F59" s="90">
        <v>81836</v>
      </c>
      <c r="G59" s="91">
        <v>19695</v>
      </c>
      <c r="H59" s="91" t="s">
        <v>527</v>
      </c>
      <c r="I59" s="91">
        <v>10950</v>
      </c>
      <c r="J59" s="91" t="s">
        <v>527</v>
      </c>
      <c r="K59" s="91">
        <v>434</v>
      </c>
      <c r="L59" s="91">
        <v>10256</v>
      </c>
      <c r="M59" s="91">
        <v>488.80950018193244</v>
      </c>
      <c r="N59" s="91">
        <v>423.66114253580758</v>
      </c>
      <c r="O59" s="105"/>
      <c r="P59" s="105"/>
      <c r="Q59" s="91"/>
      <c r="R59" s="91"/>
      <c r="S59" s="91"/>
    </row>
    <row r="60" spans="1:19" ht="12.75" customHeight="1" x14ac:dyDescent="0.25">
      <c r="A60" s="65">
        <v>509</v>
      </c>
      <c r="B60" s="72" t="s">
        <v>74</v>
      </c>
      <c r="C60" s="84">
        <v>3087</v>
      </c>
      <c r="D60" s="84" t="s">
        <v>527</v>
      </c>
      <c r="E60" s="84">
        <v>880</v>
      </c>
      <c r="F60" s="84">
        <v>1534</v>
      </c>
      <c r="G60" s="84">
        <v>673</v>
      </c>
      <c r="H60" s="84" t="s">
        <v>527</v>
      </c>
      <c r="I60" s="84">
        <v>581</v>
      </c>
      <c r="J60" s="84" t="s">
        <v>527</v>
      </c>
      <c r="K60" s="84">
        <v>8</v>
      </c>
      <c r="L60" s="84">
        <v>126</v>
      </c>
      <c r="M60" s="84">
        <v>586</v>
      </c>
      <c r="N60" s="84">
        <v>458</v>
      </c>
    </row>
    <row r="61" spans="1:19" ht="12.75" customHeight="1" x14ac:dyDescent="0.25">
      <c r="A61" s="65">
        <v>512</v>
      </c>
      <c r="B61" s="72" t="s">
        <v>75</v>
      </c>
      <c r="C61" s="84">
        <v>2186</v>
      </c>
      <c r="D61" s="84" t="s">
        <v>527</v>
      </c>
      <c r="E61" s="84">
        <v>572</v>
      </c>
      <c r="F61" s="84">
        <v>1030</v>
      </c>
      <c r="G61" s="84">
        <v>584</v>
      </c>
      <c r="H61" s="84" t="s">
        <v>527</v>
      </c>
      <c r="I61" s="84">
        <v>508</v>
      </c>
      <c r="J61" s="84" t="s">
        <v>527</v>
      </c>
      <c r="K61" s="84" t="s">
        <v>335</v>
      </c>
      <c r="L61" s="84">
        <v>113</v>
      </c>
      <c r="M61" s="84">
        <v>597</v>
      </c>
      <c r="N61" s="84">
        <v>438</v>
      </c>
    </row>
    <row r="62" spans="1:19" s="140" customFormat="1" ht="12.75" customHeight="1" x14ac:dyDescent="0.25">
      <c r="A62" s="92">
        <v>513</v>
      </c>
      <c r="B62" s="95" t="s">
        <v>76</v>
      </c>
      <c r="C62" s="94">
        <v>5785</v>
      </c>
      <c r="D62" s="94" t="s">
        <v>527</v>
      </c>
      <c r="E62" s="94">
        <v>1619</v>
      </c>
      <c r="F62" s="94">
        <v>2860</v>
      </c>
      <c r="G62" s="86">
        <v>1306</v>
      </c>
      <c r="H62" s="86" t="s">
        <v>527</v>
      </c>
      <c r="I62" s="86">
        <v>1065</v>
      </c>
      <c r="J62" s="86" t="s">
        <v>527</v>
      </c>
      <c r="K62" s="86">
        <v>2</v>
      </c>
      <c r="L62" s="86">
        <v>280</v>
      </c>
      <c r="M62" s="86">
        <v>578</v>
      </c>
      <c r="N62" s="86">
        <v>448</v>
      </c>
    </row>
    <row r="63" spans="1:19" ht="12.75" customHeight="1" x14ac:dyDescent="0.25">
      <c r="A63" s="65">
        <v>560</v>
      </c>
      <c r="B63" s="72" t="s">
        <v>77</v>
      </c>
      <c r="C63" s="84">
        <v>3220</v>
      </c>
      <c r="D63" s="84" t="s">
        <v>527</v>
      </c>
      <c r="E63" s="84">
        <v>916</v>
      </c>
      <c r="F63" s="84">
        <v>1822</v>
      </c>
      <c r="G63" s="84">
        <v>482</v>
      </c>
      <c r="H63" s="84" t="s">
        <v>527</v>
      </c>
      <c r="I63" s="84">
        <v>384</v>
      </c>
      <c r="J63" s="84" t="s">
        <v>527</v>
      </c>
      <c r="K63" s="84">
        <v>1</v>
      </c>
      <c r="L63" s="84">
        <v>133</v>
      </c>
      <c r="M63" s="84">
        <v>584</v>
      </c>
      <c r="N63" s="84">
        <v>497</v>
      </c>
    </row>
    <row r="64" spans="1:19" ht="12.75" customHeight="1" x14ac:dyDescent="0.25">
      <c r="A64" s="65">
        <v>561</v>
      </c>
      <c r="B64" s="72" t="s">
        <v>78</v>
      </c>
      <c r="C64" s="84">
        <v>6336</v>
      </c>
      <c r="D64" s="84" t="s">
        <v>527</v>
      </c>
      <c r="E64" s="84">
        <v>1791</v>
      </c>
      <c r="F64" s="84">
        <v>3697</v>
      </c>
      <c r="G64" s="84">
        <v>848</v>
      </c>
      <c r="H64" s="84" t="s">
        <v>527</v>
      </c>
      <c r="I64" s="84">
        <v>614</v>
      </c>
      <c r="J64" s="84" t="s">
        <v>527</v>
      </c>
      <c r="K64" s="84">
        <v>13</v>
      </c>
      <c r="L64" s="84">
        <v>343</v>
      </c>
      <c r="M64" s="84">
        <v>554</v>
      </c>
      <c r="N64" s="84">
        <v>479</v>
      </c>
    </row>
    <row r="65" spans="1:19" ht="12.75" customHeight="1" x14ac:dyDescent="0.25">
      <c r="A65" s="65">
        <v>562</v>
      </c>
      <c r="B65" s="72" t="s">
        <v>79</v>
      </c>
      <c r="C65" s="84">
        <v>11699</v>
      </c>
      <c r="D65" s="84" t="s">
        <v>527</v>
      </c>
      <c r="E65" s="84">
        <v>3463</v>
      </c>
      <c r="F65" s="84">
        <v>6967</v>
      </c>
      <c r="G65" s="84">
        <v>1269</v>
      </c>
      <c r="H65" s="84" t="s">
        <v>527</v>
      </c>
      <c r="I65" s="84">
        <v>850</v>
      </c>
      <c r="J65" s="84" t="s">
        <v>527</v>
      </c>
      <c r="K65" s="84">
        <v>17</v>
      </c>
      <c r="L65" s="84">
        <v>589</v>
      </c>
      <c r="M65" s="84">
        <v>537</v>
      </c>
      <c r="N65" s="84">
        <v>479</v>
      </c>
    </row>
    <row r="66" spans="1:19" ht="12.75" customHeight="1" x14ac:dyDescent="0.25">
      <c r="A66" s="65">
        <v>563</v>
      </c>
      <c r="B66" s="72" t="s">
        <v>80</v>
      </c>
      <c r="C66" s="84">
        <v>4258</v>
      </c>
      <c r="D66" s="84" t="s">
        <v>527</v>
      </c>
      <c r="E66" s="84">
        <v>1248</v>
      </c>
      <c r="F66" s="84">
        <v>2246</v>
      </c>
      <c r="G66" s="84">
        <v>764</v>
      </c>
      <c r="H66" s="84" t="s">
        <v>527</v>
      </c>
      <c r="I66" s="84">
        <v>599</v>
      </c>
      <c r="J66" s="84" t="s">
        <v>527</v>
      </c>
      <c r="K66" s="84" t="s">
        <v>335</v>
      </c>
      <c r="L66" s="84">
        <v>190</v>
      </c>
      <c r="M66" s="84">
        <v>563</v>
      </c>
      <c r="N66" s="84">
        <v>462</v>
      </c>
    </row>
    <row r="67" spans="1:19" ht="12.75" customHeight="1" x14ac:dyDescent="0.25">
      <c r="A67" s="65">
        <v>580</v>
      </c>
      <c r="B67" s="72" t="s">
        <v>81</v>
      </c>
      <c r="C67" s="84">
        <v>68577</v>
      </c>
      <c r="D67" s="84" t="s">
        <v>527</v>
      </c>
      <c r="E67" s="84">
        <v>19383</v>
      </c>
      <c r="F67" s="84">
        <v>38636</v>
      </c>
      <c r="G67" s="84">
        <v>10558</v>
      </c>
      <c r="H67" s="84" t="s">
        <v>527</v>
      </c>
      <c r="I67" s="84">
        <v>4972</v>
      </c>
      <c r="J67" s="84" t="s">
        <v>527</v>
      </c>
      <c r="K67" s="84">
        <v>169</v>
      </c>
      <c r="L67" s="84">
        <v>6448</v>
      </c>
      <c r="M67" s="84">
        <v>409</v>
      </c>
      <c r="N67" s="84">
        <v>346</v>
      </c>
    </row>
    <row r="68" spans="1:19" ht="12.75" customHeight="1" x14ac:dyDescent="0.25">
      <c r="A68" s="65">
        <v>581</v>
      </c>
      <c r="B68" s="72" t="s">
        <v>82</v>
      </c>
      <c r="C68" s="84">
        <v>65170</v>
      </c>
      <c r="D68" s="84" t="s">
        <v>527</v>
      </c>
      <c r="E68" s="84">
        <v>19644</v>
      </c>
      <c r="F68" s="84">
        <v>36149</v>
      </c>
      <c r="G68" s="84">
        <v>9377</v>
      </c>
      <c r="H68" s="84" t="s">
        <v>527</v>
      </c>
      <c r="I68" s="84">
        <v>3591</v>
      </c>
      <c r="J68" s="84" t="s">
        <v>527</v>
      </c>
      <c r="K68" s="84">
        <v>387</v>
      </c>
      <c r="L68" s="84">
        <v>5147</v>
      </c>
      <c r="M68" s="84">
        <v>449</v>
      </c>
      <c r="N68" s="84">
        <v>384</v>
      </c>
    </row>
    <row r="69" spans="1:19" ht="12.75" customHeight="1" x14ac:dyDescent="0.25">
      <c r="A69" s="65">
        <v>582</v>
      </c>
      <c r="B69" s="72" t="s">
        <v>83</v>
      </c>
      <c r="C69" s="84">
        <v>8154</v>
      </c>
      <c r="D69" s="84" t="s">
        <v>527</v>
      </c>
      <c r="E69" s="84">
        <v>2681</v>
      </c>
      <c r="F69" s="84">
        <v>4265</v>
      </c>
      <c r="G69" s="84">
        <v>1208</v>
      </c>
      <c r="H69" s="84" t="s">
        <v>527</v>
      </c>
      <c r="I69" s="84">
        <v>866</v>
      </c>
      <c r="J69" s="84" t="s">
        <v>527</v>
      </c>
      <c r="K69" s="84" t="s">
        <v>335</v>
      </c>
      <c r="L69" s="84">
        <v>526</v>
      </c>
      <c r="M69" s="84">
        <v>549</v>
      </c>
      <c r="N69" s="84">
        <v>467</v>
      </c>
    </row>
    <row r="70" spans="1:19" ht="12.75" customHeight="1" x14ac:dyDescent="0.25">
      <c r="A70" s="65">
        <v>583</v>
      </c>
      <c r="B70" s="72" t="s">
        <v>84</v>
      </c>
      <c r="C70" s="84">
        <v>22956</v>
      </c>
      <c r="D70" s="84" t="s">
        <v>527</v>
      </c>
      <c r="E70" s="84">
        <v>6896</v>
      </c>
      <c r="F70" s="84">
        <v>13139</v>
      </c>
      <c r="G70" s="84">
        <v>2921</v>
      </c>
      <c r="H70" s="84" t="s">
        <v>527</v>
      </c>
      <c r="I70" s="84">
        <v>1590</v>
      </c>
      <c r="J70" s="84" t="s">
        <v>527</v>
      </c>
      <c r="K70" s="84">
        <v>46</v>
      </c>
      <c r="L70" s="84">
        <v>1566</v>
      </c>
      <c r="M70" s="84">
        <v>524</v>
      </c>
      <c r="N70" s="84">
        <v>458</v>
      </c>
    </row>
    <row r="71" spans="1:19" ht="12.75" customHeight="1" x14ac:dyDescent="0.25">
      <c r="A71" s="65">
        <v>584</v>
      </c>
      <c r="B71" s="72" t="s">
        <v>85</v>
      </c>
      <c r="C71" s="84">
        <v>4049</v>
      </c>
      <c r="D71" s="84" t="s">
        <v>527</v>
      </c>
      <c r="E71" s="84">
        <v>1261</v>
      </c>
      <c r="F71" s="84">
        <v>2131</v>
      </c>
      <c r="G71" s="84">
        <v>657</v>
      </c>
      <c r="H71" s="84" t="s">
        <v>527</v>
      </c>
      <c r="I71" s="84">
        <v>488</v>
      </c>
      <c r="J71" s="84" t="s">
        <v>527</v>
      </c>
      <c r="K71" s="84">
        <v>1</v>
      </c>
      <c r="L71" s="84">
        <v>223</v>
      </c>
      <c r="M71" s="84">
        <v>545</v>
      </c>
      <c r="N71" s="84">
        <v>456</v>
      </c>
    </row>
    <row r="72" spans="1:19" ht="12.75" customHeight="1" x14ac:dyDescent="0.25">
      <c r="A72" s="65">
        <v>586</v>
      </c>
      <c r="B72" s="72" t="s">
        <v>86</v>
      </c>
      <c r="C72" s="84">
        <v>15237</v>
      </c>
      <c r="D72" s="84" t="s">
        <v>527</v>
      </c>
      <c r="E72" s="84">
        <v>4455</v>
      </c>
      <c r="F72" s="84">
        <v>8752</v>
      </c>
      <c r="G72" s="84">
        <v>2030</v>
      </c>
      <c r="H72" s="84" t="s">
        <v>527</v>
      </c>
      <c r="I72" s="84">
        <v>1358</v>
      </c>
      <c r="J72" s="84" t="s">
        <v>527</v>
      </c>
      <c r="K72" s="84">
        <v>31</v>
      </c>
      <c r="L72" s="84">
        <v>1053</v>
      </c>
      <c r="M72" s="84">
        <v>533</v>
      </c>
      <c r="N72" s="84">
        <v>462</v>
      </c>
    </row>
    <row r="73" spans="1:19" s="87" customFormat="1" ht="23.25" customHeight="1" x14ac:dyDescent="0.25">
      <c r="A73" s="88" t="s">
        <v>389</v>
      </c>
      <c r="B73" s="130"/>
      <c r="C73" s="90">
        <v>220714</v>
      </c>
      <c r="D73" s="90" t="s">
        <v>527</v>
      </c>
      <c r="E73" s="90">
        <v>64809</v>
      </c>
      <c r="F73" s="90">
        <v>123228</v>
      </c>
      <c r="G73" s="91">
        <v>32677</v>
      </c>
      <c r="H73" s="91" t="s">
        <v>527</v>
      </c>
      <c r="I73" s="91">
        <v>17466</v>
      </c>
      <c r="J73" s="91" t="s">
        <v>527</v>
      </c>
      <c r="K73" s="91">
        <v>675</v>
      </c>
      <c r="L73" s="91">
        <v>16737</v>
      </c>
      <c r="M73" s="91">
        <v>466.96145220666017</v>
      </c>
      <c r="N73" s="91">
        <v>397.82719079253582</v>
      </c>
      <c r="O73" s="105"/>
      <c r="P73" s="105"/>
      <c r="Q73" s="91"/>
      <c r="R73" s="91"/>
      <c r="S73" s="91"/>
    </row>
    <row r="74" spans="1:19" ht="12.75" customHeight="1" x14ac:dyDescent="0.25">
      <c r="A74" s="65">
        <v>604</v>
      </c>
      <c r="B74" s="72" t="s">
        <v>87</v>
      </c>
      <c r="C74" s="84">
        <v>4041</v>
      </c>
      <c r="D74" s="84" t="s">
        <v>527</v>
      </c>
      <c r="E74" s="84">
        <v>1068</v>
      </c>
      <c r="F74" s="84">
        <v>2048</v>
      </c>
      <c r="G74" s="84">
        <v>925</v>
      </c>
      <c r="H74" s="84" t="s">
        <v>527</v>
      </c>
      <c r="I74" s="84">
        <v>709</v>
      </c>
      <c r="J74" s="84" t="s">
        <v>527</v>
      </c>
      <c r="K74" s="84">
        <v>16</v>
      </c>
      <c r="L74" s="84">
        <v>247</v>
      </c>
      <c r="M74" s="84">
        <v>590</v>
      </c>
      <c r="N74" s="84">
        <v>455</v>
      </c>
    </row>
    <row r="75" spans="1:19" ht="12.75" customHeight="1" x14ac:dyDescent="0.25">
      <c r="A75" s="65">
        <v>617</v>
      </c>
      <c r="B75" s="72" t="s">
        <v>88</v>
      </c>
      <c r="C75" s="84">
        <v>5429</v>
      </c>
      <c r="D75" s="84" t="s">
        <v>527</v>
      </c>
      <c r="E75" s="84">
        <v>1370</v>
      </c>
      <c r="F75" s="84">
        <v>2755</v>
      </c>
      <c r="G75" s="84">
        <v>1304</v>
      </c>
      <c r="H75" s="84" t="s">
        <v>527</v>
      </c>
      <c r="I75" s="84">
        <v>674</v>
      </c>
      <c r="J75" s="84" t="s">
        <v>527</v>
      </c>
      <c r="K75" s="84">
        <v>2</v>
      </c>
      <c r="L75" s="84">
        <v>727</v>
      </c>
      <c r="M75" s="84">
        <v>585</v>
      </c>
      <c r="N75" s="84">
        <v>444</v>
      </c>
    </row>
    <row r="76" spans="1:19" ht="12.75" customHeight="1" x14ac:dyDescent="0.25">
      <c r="A76" s="65">
        <v>642</v>
      </c>
      <c r="B76" s="72" t="s">
        <v>89</v>
      </c>
      <c r="C76" s="84">
        <v>4138</v>
      </c>
      <c r="D76" s="84" t="s">
        <v>527</v>
      </c>
      <c r="E76" s="84">
        <v>1163</v>
      </c>
      <c r="F76" s="84">
        <v>2337</v>
      </c>
      <c r="G76" s="84">
        <v>638</v>
      </c>
      <c r="H76" s="84" t="s">
        <v>527</v>
      </c>
      <c r="I76" s="84">
        <v>467</v>
      </c>
      <c r="J76" s="84" t="s">
        <v>527</v>
      </c>
      <c r="K76" s="84" t="s">
        <v>335</v>
      </c>
      <c r="L76" s="84">
        <v>267</v>
      </c>
      <c r="M76" s="84">
        <v>546</v>
      </c>
      <c r="N76" s="84">
        <v>462</v>
      </c>
    </row>
    <row r="77" spans="1:19" s="140" customFormat="1" ht="12.75" customHeight="1" x14ac:dyDescent="0.25">
      <c r="A77" s="92">
        <v>643</v>
      </c>
      <c r="B77" s="95" t="s">
        <v>90</v>
      </c>
      <c r="C77" s="94">
        <v>6956</v>
      </c>
      <c r="D77" s="94" t="s">
        <v>527</v>
      </c>
      <c r="E77" s="94">
        <v>1930</v>
      </c>
      <c r="F77" s="94">
        <v>4019</v>
      </c>
      <c r="G77" s="86">
        <v>1007</v>
      </c>
      <c r="H77" s="86" t="s">
        <v>527</v>
      </c>
      <c r="I77" s="86">
        <v>709</v>
      </c>
      <c r="J77" s="86" t="s">
        <v>527</v>
      </c>
      <c r="K77" s="86">
        <v>1</v>
      </c>
      <c r="L77" s="86">
        <v>595</v>
      </c>
      <c r="M77" s="86">
        <v>524</v>
      </c>
      <c r="N77" s="86">
        <v>448</v>
      </c>
    </row>
    <row r="78" spans="1:19" ht="12.75" customHeight="1" x14ac:dyDescent="0.25">
      <c r="A78" s="65">
        <v>662</v>
      </c>
      <c r="B78" s="72" t="s">
        <v>91</v>
      </c>
      <c r="C78" s="84">
        <v>16523</v>
      </c>
      <c r="D78" s="84" t="s">
        <v>527</v>
      </c>
      <c r="E78" s="84">
        <v>4334</v>
      </c>
      <c r="F78" s="84">
        <v>8443</v>
      </c>
      <c r="G78" s="84">
        <v>3746</v>
      </c>
      <c r="H78" s="84" t="s">
        <v>527</v>
      </c>
      <c r="I78" s="84">
        <v>2242</v>
      </c>
      <c r="J78" s="84" t="s">
        <v>527</v>
      </c>
      <c r="K78" s="84">
        <v>10</v>
      </c>
      <c r="L78" s="84">
        <v>1713</v>
      </c>
      <c r="M78" s="84">
        <v>568</v>
      </c>
      <c r="N78" s="84">
        <v>439</v>
      </c>
    </row>
    <row r="79" spans="1:19" ht="12.75" customHeight="1" x14ac:dyDescent="0.25">
      <c r="A79" s="65">
        <v>665</v>
      </c>
      <c r="B79" s="72" t="s">
        <v>92</v>
      </c>
      <c r="C79" s="84">
        <v>8046</v>
      </c>
      <c r="D79" s="84" t="s">
        <v>527</v>
      </c>
      <c r="E79" s="84">
        <v>2101</v>
      </c>
      <c r="F79" s="84">
        <v>4448</v>
      </c>
      <c r="G79" s="84">
        <v>1497</v>
      </c>
      <c r="H79" s="84" t="s">
        <v>527</v>
      </c>
      <c r="I79" s="84">
        <v>1113</v>
      </c>
      <c r="J79" s="84" t="s">
        <v>527</v>
      </c>
      <c r="K79" s="84">
        <v>3</v>
      </c>
      <c r="L79" s="84">
        <v>520</v>
      </c>
      <c r="M79" s="84">
        <v>543</v>
      </c>
      <c r="N79" s="84">
        <v>442</v>
      </c>
    </row>
    <row r="80" spans="1:19" ht="12.75" customHeight="1" x14ac:dyDescent="0.25">
      <c r="A80" s="65">
        <v>680</v>
      </c>
      <c r="B80" s="72" t="s">
        <v>93</v>
      </c>
      <c r="C80" s="84">
        <v>69956</v>
      </c>
      <c r="D80" s="84" t="s">
        <v>527</v>
      </c>
      <c r="E80" s="84">
        <v>19428</v>
      </c>
      <c r="F80" s="84">
        <v>38683</v>
      </c>
      <c r="G80" s="84">
        <v>11845</v>
      </c>
      <c r="H80" s="84" t="s">
        <v>527</v>
      </c>
      <c r="I80" s="84">
        <v>5140</v>
      </c>
      <c r="J80" s="84" t="s">
        <v>527</v>
      </c>
      <c r="K80" s="84">
        <v>113</v>
      </c>
      <c r="L80" s="84">
        <v>6889</v>
      </c>
      <c r="M80" s="84">
        <v>478</v>
      </c>
      <c r="N80" s="84">
        <v>397</v>
      </c>
    </row>
    <row r="81" spans="1:19" ht="12.75" customHeight="1" x14ac:dyDescent="0.25">
      <c r="A81" s="65">
        <v>682</v>
      </c>
      <c r="B81" s="72" t="s">
        <v>94</v>
      </c>
      <c r="C81" s="84">
        <v>16623</v>
      </c>
      <c r="D81" s="84" t="s">
        <v>527</v>
      </c>
      <c r="E81" s="84">
        <v>4468</v>
      </c>
      <c r="F81" s="84">
        <v>9234</v>
      </c>
      <c r="G81" s="84">
        <v>2921</v>
      </c>
      <c r="H81" s="84" t="s">
        <v>527</v>
      </c>
      <c r="I81" s="84">
        <v>1960</v>
      </c>
      <c r="J81" s="84" t="s">
        <v>527</v>
      </c>
      <c r="K81" s="84">
        <v>19</v>
      </c>
      <c r="L81" s="84">
        <v>1383</v>
      </c>
      <c r="M81" s="84">
        <v>525</v>
      </c>
      <c r="N81" s="84">
        <v>433</v>
      </c>
    </row>
    <row r="82" spans="1:19" ht="12.75" customHeight="1" x14ac:dyDescent="0.25">
      <c r="A82" s="65">
        <v>683</v>
      </c>
      <c r="B82" s="72" t="s">
        <v>95</v>
      </c>
      <c r="C82" s="84">
        <v>19616</v>
      </c>
      <c r="D82" s="84" t="s">
        <v>527</v>
      </c>
      <c r="E82" s="84">
        <v>5410</v>
      </c>
      <c r="F82" s="84">
        <v>9762</v>
      </c>
      <c r="G82" s="84">
        <v>4444</v>
      </c>
      <c r="H82" s="84" t="s">
        <v>527</v>
      </c>
      <c r="I82" s="84">
        <v>2401</v>
      </c>
      <c r="J82" s="84" t="s">
        <v>527</v>
      </c>
      <c r="K82" s="84">
        <v>27</v>
      </c>
      <c r="L82" s="84">
        <v>2166</v>
      </c>
      <c r="M82" s="84">
        <v>567</v>
      </c>
      <c r="N82" s="84">
        <v>438</v>
      </c>
    </row>
    <row r="83" spans="1:19" ht="12.75" customHeight="1" x14ac:dyDescent="0.25">
      <c r="A83" s="65">
        <v>684</v>
      </c>
      <c r="B83" s="72" t="s">
        <v>96</v>
      </c>
      <c r="C83" s="84">
        <v>6487</v>
      </c>
      <c r="D83" s="84" t="s">
        <v>527</v>
      </c>
      <c r="E83" s="84">
        <v>1584</v>
      </c>
      <c r="F83" s="84">
        <v>3197</v>
      </c>
      <c r="G83" s="84">
        <v>1706</v>
      </c>
      <c r="H83" s="84" t="s">
        <v>527</v>
      </c>
      <c r="I83" s="84">
        <v>1443</v>
      </c>
      <c r="J83" s="84" t="s">
        <v>527</v>
      </c>
      <c r="K83" s="84">
        <v>6</v>
      </c>
      <c r="L83" s="84">
        <v>309</v>
      </c>
      <c r="M83" s="84">
        <v>556</v>
      </c>
      <c r="N83" s="84">
        <v>410</v>
      </c>
    </row>
    <row r="84" spans="1:19" ht="12.75" customHeight="1" x14ac:dyDescent="0.25">
      <c r="A84" s="65">
        <v>685</v>
      </c>
      <c r="B84" s="72" t="s">
        <v>97</v>
      </c>
      <c r="C84" s="84">
        <v>15621</v>
      </c>
      <c r="D84" s="84" t="s">
        <v>527</v>
      </c>
      <c r="E84" s="84">
        <v>4249</v>
      </c>
      <c r="F84" s="84">
        <v>8097</v>
      </c>
      <c r="G84" s="84">
        <v>3275</v>
      </c>
      <c r="H84" s="84" t="s">
        <v>527</v>
      </c>
      <c r="I84" s="84">
        <v>2459</v>
      </c>
      <c r="J84" s="84" t="s">
        <v>527</v>
      </c>
      <c r="K84" s="84">
        <v>12</v>
      </c>
      <c r="L84" s="84">
        <v>1129</v>
      </c>
      <c r="M84" s="84">
        <v>568</v>
      </c>
      <c r="N84" s="84">
        <v>449</v>
      </c>
    </row>
    <row r="85" spans="1:19" ht="12.75" customHeight="1" x14ac:dyDescent="0.25">
      <c r="A85" s="65">
        <v>686</v>
      </c>
      <c r="B85" s="72" t="s">
        <v>98</v>
      </c>
      <c r="C85" s="84">
        <v>9251</v>
      </c>
      <c r="D85" s="84" t="s">
        <v>527</v>
      </c>
      <c r="E85" s="84">
        <v>2593</v>
      </c>
      <c r="F85" s="84">
        <v>4904</v>
      </c>
      <c r="G85" s="84">
        <v>1754</v>
      </c>
      <c r="H85" s="84" t="s">
        <v>527</v>
      </c>
      <c r="I85" s="84">
        <v>1351</v>
      </c>
      <c r="J85" s="84" t="s">
        <v>527</v>
      </c>
      <c r="K85" s="84">
        <v>2</v>
      </c>
      <c r="L85" s="84">
        <v>518</v>
      </c>
      <c r="M85" s="84">
        <v>520</v>
      </c>
      <c r="N85" s="84">
        <v>421</v>
      </c>
    </row>
    <row r="86" spans="1:19" ht="12.75" customHeight="1" x14ac:dyDescent="0.25">
      <c r="A86" s="65">
        <v>687</v>
      </c>
      <c r="B86" s="72" t="s">
        <v>99</v>
      </c>
      <c r="C86" s="84">
        <v>9161</v>
      </c>
      <c r="D86" s="84" t="s">
        <v>527</v>
      </c>
      <c r="E86" s="84">
        <v>2581</v>
      </c>
      <c r="F86" s="84">
        <v>5210</v>
      </c>
      <c r="G86" s="84">
        <v>1370</v>
      </c>
      <c r="H86" s="84" t="s">
        <v>527</v>
      </c>
      <c r="I86" s="84">
        <v>800</v>
      </c>
      <c r="J86" s="84" t="s">
        <v>527</v>
      </c>
      <c r="K86" s="84">
        <v>36</v>
      </c>
      <c r="L86" s="84">
        <v>708</v>
      </c>
      <c r="M86" s="84">
        <v>488</v>
      </c>
      <c r="N86" s="84">
        <v>415</v>
      </c>
    </row>
    <row r="87" spans="1:19" s="87" customFormat="1" ht="23.25" customHeight="1" x14ac:dyDescent="0.25">
      <c r="A87" s="88" t="s">
        <v>390</v>
      </c>
      <c r="B87" s="130"/>
      <c r="C87" s="90">
        <v>191848</v>
      </c>
      <c r="D87" s="90" t="s">
        <v>527</v>
      </c>
      <c r="E87" s="90">
        <v>52279</v>
      </c>
      <c r="F87" s="90">
        <v>103137</v>
      </c>
      <c r="G87" s="91">
        <v>36432</v>
      </c>
      <c r="H87" s="91" t="s">
        <v>527</v>
      </c>
      <c r="I87" s="91">
        <v>21468</v>
      </c>
      <c r="J87" s="91" t="s">
        <v>527</v>
      </c>
      <c r="K87" s="91">
        <v>247</v>
      </c>
      <c r="L87" s="91">
        <v>17171</v>
      </c>
      <c r="M87" s="91">
        <v>519.63022852050779</v>
      </c>
      <c r="N87" s="91">
        <v>420.95227261031249</v>
      </c>
      <c r="O87" s="105"/>
      <c r="P87" s="105"/>
      <c r="Q87" s="91"/>
      <c r="R87" s="91"/>
      <c r="S87" s="91"/>
    </row>
    <row r="88" spans="1:19" ht="12.75" customHeight="1" x14ac:dyDescent="0.25">
      <c r="A88" s="65">
        <v>760</v>
      </c>
      <c r="B88" s="72" t="s">
        <v>100</v>
      </c>
      <c r="C88" s="84">
        <v>5257</v>
      </c>
      <c r="D88" s="84" t="s">
        <v>527</v>
      </c>
      <c r="E88" s="84">
        <v>1326</v>
      </c>
      <c r="F88" s="84">
        <v>2799</v>
      </c>
      <c r="G88" s="84">
        <v>1132</v>
      </c>
      <c r="H88" s="84" t="s">
        <v>527</v>
      </c>
      <c r="I88" s="84">
        <v>842</v>
      </c>
      <c r="J88" s="84" t="s">
        <v>527</v>
      </c>
      <c r="K88" s="84">
        <v>3</v>
      </c>
      <c r="L88" s="84">
        <v>268</v>
      </c>
      <c r="M88" s="84">
        <v>565</v>
      </c>
      <c r="N88" s="84">
        <v>444</v>
      </c>
    </row>
    <row r="89" spans="1:19" ht="12.75" customHeight="1" x14ac:dyDescent="0.25">
      <c r="A89" s="65">
        <v>761</v>
      </c>
      <c r="B89" s="72" t="s">
        <v>101</v>
      </c>
      <c r="C89" s="84">
        <v>4150</v>
      </c>
      <c r="D89" s="84" t="s">
        <v>527</v>
      </c>
      <c r="E89" s="84">
        <v>1093</v>
      </c>
      <c r="F89" s="84">
        <v>2415</v>
      </c>
      <c r="G89" s="84">
        <v>642</v>
      </c>
      <c r="H89" s="84" t="s">
        <v>527</v>
      </c>
      <c r="I89" s="84">
        <v>506</v>
      </c>
      <c r="J89" s="84" t="s">
        <v>527</v>
      </c>
      <c r="K89" s="84">
        <v>2</v>
      </c>
      <c r="L89" s="84">
        <v>208</v>
      </c>
      <c r="M89" s="84">
        <v>494</v>
      </c>
      <c r="N89" s="84">
        <v>417</v>
      </c>
    </row>
    <row r="90" spans="1:19" ht="12.75" customHeight="1" x14ac:dyDescent="0.25">
      <c r="A90" s="65">
        <v>763</v>
      </c>
      <c r="B90" s="72" t="s">
        <v>102</v>
      </c>
      <c r="C90" s="84">
        <v>7320</v>
      </c>
      <c r="D90" s="84" t="s">
        <v>527</v>
      </c>
      <c r="E90" s="84">
        <v>2028</v>
      </c>
      <c r="F90" s="84">
        <v>3174</v>
      </c>
      <c r="G90" s="84">
        <v>2118</v>
      </c>
      <c r="H90" s="84" t="s">
        <v>527</v>
      </c>
      <c r="I90" s="84">
        <v>1664</v>
      </c>
      <c r="J90" s="84" t="s">
        <v>527</v>
      </c>
      <c r="K90" s="84">
        <v>1</v>
      </c>
      <c r="L90" s="84">
        <v>363</v>
      </c>
      <c r="M90" s="84">
        <v>602</v>
      </c>
      <c r="N90" s="84">
        <v>428</v>
      </c>
    </row>
    <row r="91" spans="1:19" ht="12.75" customHeight="1" x14ac:dyDescent="0.25">
      <c r="A91" s="65">
        <v>764</v>
      </c>
      <c r="B91" s="72" t="s">
        <v>103</v>
      </c>
      <c r="C91" s="84">
        <v>11000</v>
      </c>
      <c r="D91" s="84" t="s">
        <v>527</v>
      </c>
      <c r="E91" s="84">
        <v>2877</v>
      </c>
      <c r="F91" s="84">
        <v>5764</v>
      </c>
      <c r="G91" s="84">
        <v>2359</v>
      </c>
      <c r="H91" s="84" t="s">
        <v>527</v>
      </c>
      <c r="I91" s="84">
        <v>1863</v>
      </c>
      <c r="J91" s="84" t="s">
        <v>527</v>
      </c>
      <c r="K91" s="84">
        <v>20</v>
      </c>
      <c r="L91" s="84">
        <v>667</v>
      </c>
      <c r="M91" s="84">
        <v>546</v>
      </c>
      <c r="N91" s="84">
        <v>429</v>
      </c>
    </row>
    <row r="92" spans="1:19" s="140" customFormat="1" ht="12.75" customHeight="1" x14ac:dyDescent="0.25">
      <c r="A92" s="92">
        <v>765</v>
      </c>
      <c r="B92" s="95" t="s">
        <v>104</v>
      </c>
      <c r="C92" s="94">
        <v>9128</v>
      </c>
      <c r="D92" s="94" t="s">
        <v>527</v>
      </c>
      <c r="E92" s="94">
        <v>2465</v>
      </c>
      <c r="F92" s="94">
        <v>4650</v>
      </c>
      <c r="G92" s="86">
        <v>2013</v>
      </c>
      <c r="H92" s="86" t="s">
        <v>527</v>
      </c>
      <c r="I92" s="86">
        <v>1578</v>
      </c>
      <c r="J92" s="86" t="s">
        <v>527</v>
      </c>
      <c r="K92" s="86">
        <v>3</v>
      </c>
      <c r="L92" s="86">
        <v>600</v>
      </c>
      <c r="M92" s="86">
        <v>507</v>
      </c>
      <c r="N92" s="86">
        <v>395</v>
      </c>
    </row>
    <row r="93" spans="1:19" ht="12.75" customHeight="1" x14ac:dyDescent="0.25">
      <c r="A93" s="65">
        <v>767</v>
      </c>
      <c r="B93" s="72" t="s">
        <v>105</v>
      </c>
      <c r="C93" s="84">
        <v>5933</v>
      </c>
      <c r="D93" s="84" t="s">
        <v>527</v>
      </c>
      <c r="E93" s="84">
        <v>1503</v>
      </c>
      <c r="F93" s="84">
        <v>3046</v>
      </c>
      <c r="G93" s="84">
        <v>1384</v>
      </c>
      <c r="H93" s="84" t="s">
        <v>527</v>
      </c>
      <c r="I93" s="84">
        <v>844</v>
      </c>
      <c r="J93" s="84" t="s">
        <v>527</v>
      </c>
      <c r="K93" s="84">
        <v>9</v>
      </c>
      <c r="L93" s="84">
        <v>455</v>
      </c>
      <c r="M93" s="84">
        <v>587</v>
      </c>
      <c r="N93" s="84">
        <v>450</v>
      </c>
    </row>
    <row r="94" spans="1:19" ht="12.75" customHeight="1" x14ac:dyDescent="0.25">
      <c r="A94" s="65">
        <v>780</v>
      </c>
      <c r="B94" s="72" t="s">
        <v>106</v>
      </c>
      <c r="C94" s="84">
        <v>44922</v>
      </c>
      <c r="D94" s="84" t="s">
        <v>527</v>
      </c>
      <c r="E94" s="84">
        <v>13017</v>
      </c>
      <c r="F94" s="84">
        <v>23505</v>
      </c>
      <c r="G94" s="84">
        <v>8400</v>
      </c>
      <c r="H94" s="84" t="s">
        <v>527</v>
      </c>
      <c r="I94" s="84">
        <v>4891</v>
      </c>
      <c r="J94" s="84" t="s">
        <v>527</v>
      </c>
      <c r="K94" s="84">
        <v>143</v>
      </c>
      <c r="L94" s="84">
        <v>4207</v>
      </c>
      <c r="M94" s="84">
        <v>460</v>
      </c>
      <c r="N94" s="84">
        <v>374</v>
      </c>
    </row>
    <row r="95" spans="1:19" ht="12.75" customHeight="1" x14ac:dyDescent="0.25">
      <c r="A95" s="65">
        <v>781</v>
      </c>
      <c r="B95" s="72" t="s">
        <v>107</v>
      </c>
      <c r="C95" s="84">
        <v>16289</v>
      </c>
      <c r="D95" s="84" t="s">
        <v>527</v>
      </c>
      <c r="E95" s="84">
        <v>4389</v>
      </c>
      <c r="F95" s="84">
        <v>8083</v>
      </c>
      <c r="G95" s="84">
        <v>3817</v>
      </c>
      <c r="H95" s="84" t="s">
        <v>527</v>
      </c>
      <c r="I95" s="84">
        <v>2784</v>
      </c>
      <c r="J95" s="84" t="s">
        <v>527</v>
      </c>
      <c r="K95" s="84">
        <v>22</v>
      </c>
      <c r="L95" s="84">
        <v>1132</v>
      </c>
      <c r="M95" s="84">
        <v>575</v>
      </c>
      <c r="N95" s="84">
        <v>440</v>
      </c>
    </row>
    <row r="96" spans="1:19" s="87" customFormat="1" ht="23.25" customHeight="1" x14ac:dyDescent="0.25">
      <c r="A96" s="88" t="s">
        <v>391</v>
      </c>
      <c r="B96" s="130"/>
      <c r="C96" s="90">
        <v>103999</v>
      </c>
      <c r="D96" s="90" t="s">
        <v>527</v>
      </c>
      <c r="E96" s="90">
        <v>28698</v>
      </c>
      <c r="F96" s="90">
        <v>53436</v>
      </c>
      <c r="G96" s="91">
        <v>21865</v>
      </c>
      <c r="H96" s="91" t="s">
        <v>527</v>
      </c>
      <c r="I96" s="91">
        <v>14972</v>
      </c>
      <c r="J96" s="91" t="s">
        <v>527</v>
      </c>
      <c r="K96" s="91">
        <v>203</v>
      </c>
      <c r="L96" s="91">
        <v>7900</v>
      </c>
      <c r="M96" s="91">
        <v>509.72905679612603</v>
      </c>
      <c r="N96" s="91">
        <v>402.56239339698476</v>
      </c>
      <c r="O96" s="105"/>
      <c r="P96" s="105"/>
      <c r="Q96" s="91"/>
      <c r="R96" s="91"/>
      <c r="S96" s="91"/>
    </row>
    <row r="97" spans="1:19" ht="12.75" customHeight="1" x14ac:dyDescent="0.25">
      <c r="A97" s="65">
        <v>821</v>
      </c>
      <c r="B97" s="72" t="s">
        <v>108</v>
      </c>
      <c r="C97" s="84">
        <v>3077</v>
      </c>
      <c r="D97" s="84" t="s">
        <v>527</v>
      </c>
      <c r="E97" s="84">
        <v>871</v>
      </c>
      <c r="F97" s="84">
        <v>1628</v>
      </c>
      <c r="G97" s="84">
        <v>578</v>
      </c>
      <c r="H97" s="84" t="s">
        <v>527</v>
      </c>
      <c r="I97" s="84">
        <v>497</v>
      </c>
      <c r="J97" s="84" t="s">
        <v>527</v>
      </c>
      <c r="K97" s="84">
        <v>1</v>
      </c>
      <c r="L97" s="84">
        <v>73</v>
      </c>
      <c r="M97" s="84">
        <v>563</v>
      </c>
      <c r="N97" s="84">
        <v>457</v>
      </c>
    </row>
    <row r="98" spans="1:19" ht="12.75" customHeight="1" x14ac:dyDescent="0.25">
      <c r="A98" s="65">
        <v>834</v>
      </c>
      <c r="B98" s="72" t="s">
        <v>109</v>
      </c>
      <c r="C98" s="84">
        <v>4389</v>
      </c>
      <c r="D98" s="84" t="s">
        <v>527</v>
      </c>
      <c r="E98" s="84">
        <v>1325</v>
      </c>
      <c r="F98" s="84">
        <v>2129</v>
      </c>
      <c r="G98" s="84">
        <v>935</v>
      </c>
      <c r="H98" s="84" t="s">
        <v>527</v>
      </c>
      <c r="I98" s="84">
        <v>839</v>
      </c>
      <c r="J98" s="84" t="s">
        <v>527</v>
      </c>
      <c r="K98" s="84" t="s">
        <v>335</v>
      </c>
      <c r="L98" s="84">
        <v>145</v>
      </c>
      <c r="M98" s="84">
        <v>625</v>
      </c>
      <c r="N98" s="84">
        <v>492</v>
      </c>
    </row>
    <row r="99" spans="1:19" ht="12.75" customHeight="1" x14ac:dyDescent="0.25">
      <c r="A99" s="65">
        <v>840</v>
      </c>
      <c r="B99" s="72" t="s">
        <v>110</v>
      </c>
      <c r="C99" s="84">
        <v>9571</v>
      </c>
      <c r="D99" s="84" t="s">
        <v>527</v>
      </c>
      <c r="E99" s="84">
        <v>3130</v>
      </c>
      <c r="F99" s="84">
        <v>4954</v>
      </c>
      <c r="G99" s="84">
        <v>1487</v>
      </c>
      <c r="H99" s="84" t="s">
        <v>527</v>
      </c>
      <c r="I99" s="84">
        <v>1186</v>
      </c>
      <c r="J99" s="84" t="s">
        <v>527</v>
      </c>
      <c r="K99" s="84">
        <v>5</v>
      </c>
      <c r="L99" s="84">
        <v>489</v>
      </c>
      <c r="M99" s="84">
        <v>594</v>
      </c>
      <c r="N99" s="84">
        <v>502</v>
      </c>
    </row>
    <row r="100" spans="1:19" ht="12.75" customHeight="1" x14ac:dyDescent="0.25">
      <c r="A100" s="65">
        <v>860</v>
      </c>
      <c r="B100" s="72" t="s">
        <v>111</v>
      </c>
      <c r="C100" s="84">
        <v>7712</v>
      </c>
      <c r="D100" s="84" t="s">
        <v>527</v>
      </c>
      <c r="E100" s="84">
        <v>2159</v>
      </c>
      <c r="F100" s="84">
        <v>4186</v>
      </c>
      <c r="G100" s="84">
        <v>1367</v>
      </c>
      <c r="H100" s="84" t="s">
        <v>527</v>
      </c>
      <c r="I100" s="84">
        <v>1078</v>
      </c>
      <c r="J100" s="84" t="s">
        <v>527</v>
      </c>
      <c r="K100" s="84">
        <v>1</v>
      </c>
      <c r="L100" s="84">
        <v>415</v>
      </c>
      <c r="M100" s="84">
        <v>555</v>
      </c>
      <c r="N100" s="84">
        <v>456</v>
      </c>
    </row>
    <row r="101" spans="1:19" ht="12.75" customHeight="1" x14ac:dyDescent="0.25">
      <c r="A101" s="65">
        <v>861</v>
      </c>
      <c r="B101" s="72" t="s">
        <v>112</v>
      </c>
      <c r="C101" s="84">
        <v>7590</v>
      </c>
      <c r="D101" s="84" t="s">
        <v>527</v>
      </c>
      <c r="E101" s="84">
        <v>2368</v>
      </c>
      <c r="F101" s="84">
        <v>4139</v>
      </c>
      <c r="G101" s="84">
        <v>1083</v>
      </c>
      <c r="H101" s="84" t="s">
        <v>527</v>
      </c>
      <c r="I101" s="84">
        <v>862</v>
      </c>
      <c r="J101" s="84" t="s">
        <v>527</v>
      </c>
      <c r="K101" s="84">
        <v>1</v>
      </c>
      <c r="L101" s="84">
        <v>306</v>
      </c>
      <c r="M101" s="84">
        <v>577</v>
      </c>
      <c r="N101" s="84">
        <v>494</v>
      </c>
    </row>
    <row r="102" spans="1:19" s="140" customFormat="1" ht="12.75" customHeight="1" x14ac:dyDescent="0.25">
      <c r="A102" s="92">
        <v>862</v>
      </c>
      <c r="B102" s="95" t="s">
        <v>113</v>
      </c>
      <c r="C102" s="94">
        <v>5367</v>
      </c>
      <c r="D102" s="94" t="s">
        <v>527</v>
      </c>
      <c r="E102" s="94">
        <v>1479</v>
      </c>
      <c r="F102" s="94">
        <v>2590</v>
      </c>
      <c r="G102" s="86">
        <v>1298</v>
      </c>
      <c r="H102" s="86" t="s">
        <v>527</v>
      </c>
      <c r="I102" s="86">
        <v>1098</v>
      </c>
      <c r="J102" s="86" t="s">
        <v>527</v>
      </c>
      <c r="K102" s="86">
        <v>1</v>
      </c>
      <c r="L102" s="86">
        <v>210</v>
      </c>
      <c r="M102" s="86">
        <v>590</v>
      </c>
      <c r="N102" s="86">
        <v>447</v>
      </c>
    </row>
    <row r="103" spans="1:19" ht="12.75" customHeight="1" x14ac:dyDescent="0.25">
      <c r="A103" s="65">
        <v>880</v>
      </c>
      <c r="B103" s="72" t="s">
        <v>114</v>
      </c>
      <c r="C103" s="84">
        <v>35637</v>
      </c>
      <c r="D103" s="84" t="s">
        <v>527</v>
      </c>
      <c r="E103" s="84">
        <v>11224</v>
      </c>
      <c r="F103" s="84">
        <v>18586</v>
      </c>
      <c r="G103" s="84">
        <v>5827</v>
      </c>
      <c r="H103" s="84" t="s">
        <v>527</v>
      </c>
      <c r="I103" s="84">
        <v>2746</v>
      </c>
      <c r="J103" s="84" t="s">
        <v>527</v>
      </c>
      <c r="K103" s="84">
        <v>137</v>
      </c>
      <c r="L103" s="84">
        <v>3145</v>
      </c>
      <c r="M103" s="84">
        <v>492</v>
      </c>
      <c r="N103" s="84">
        <v>412</v>
      </c>
    </row>
    <row r="104" spans="1:19" ht="12.75" customHeight="1" x14ac:dyDescent="0.25">
      <c r="A104" s="65">
        <v>881</v>
      </c>
      <c r="B104" s="72" t="s">
        <v>115</v>
      </c>
      <c r="C104" s="84">
        <v>11445</v>
      </c>
      <c r="D104" s="84" t="s">
        <v>527</v>
      </c>
      <c r="E104" s="84">
        <v>3427</v>
      </c>
      <c r="F104" s="84">
        <v>5862</v>
      </c>
      <c r="G104" s="84">
        <v>2156</v>
      </c>
      <c r="H104" s="84" t="s">
        <v>527</v>
      </c>
      <c r="I104" s="84">
        <v>1566</v>
      </c>
      <c r="J104" s="84" t="s">
        <v>527</v>
      </c>
      <c r="K104" s="84">
        <v>85</v>
      </c>
      <c r="L104" s="84">
        <v>523</v>
      </c>
      <c r="M104" s="84">
        <v>567</v>
      </c>
      <c r="N104" s="84">
        <v>460</v>
      </c>
    </row>
    <row r="105" spans="1:19" ht="12.75" customHeight="1" x14ac:dyDescent="0.25">
      <c r="A105" s="65">
        <v>882</v>
      </c>
      <c r="B105" s="72" t="s">
        <v>116</v>
      </c>
      <c r="C105" s="84">
        <v>14640</v>
      </c>
      <c r="D105" s="84" t="s">
        <v>527</v>
      </c>
      <c r="E105" s="84">
        <v>4235</v>
      </c>
      <c r="F105" s="84">
        <v>8451</v>
      </c>
      <c r="G105" s="84">
        <v>1954</v>
      </c>
      <c r="H105" s="84" t="s">
        <v>527</v>
      </c>
      <c r="I105" s="84">
        <v>1330</v>
      </c>
      <c r="J105" s="84" t="s">
        <v>527</v>
      </c>
      <c r="K105" s="84">
        <v>33</v>
      </c>
      <c r="L105" s="84">
        <v>665</v>
      </c>
      <c r="M105" s="84">
        <v>543</v>
      </c>
      <c r="N105" s="84">
        <v>471</v>
      </c>
    </row>
    <row r="106" spans="1:19" ht="12.75" customHeight="1" x14ac:dyDescent="0.25">
      <c r="A106" s="65">
        <v>883</v>
      </c>
      <c r="B106" s="72" t="s">
        <v>117</v>
      </c>
      <c r="C106" s="84">
        <v>18803</v>
      </c>
      <c r="D106" s="84" t="s">
        <v>527</v>
      </c>
      <c r="E106" s="84">
        <v>5762</v>
      </c>
      <c r="F106" s="84">
        <v>10320</v>
      </c>
      <c r="G106" s="84">
        <v>2721</v>
      </c>
      <c r="H106" s="84" t="s">
        <v>527</v>
      </c>
      <c r="I106" s="84">
        <v>1668</v>
      </c>
      <c r="J106" s="84" t="s">
        <v>527</v>
      </c>
      <c r="K106" s="84">
        <v>18</v>
      </c>
      <c r="L106" s="84">
        <v>1201</v>
      </c>
      <c r="M106" s="84">
        <v>515</v>
      </c>
      <c r="N106" s="84">
        <v>441</v>
      </c>
    </row>
    <row r="107" spans="1:19" ht="12.75" customHeight="1" x14ac:dyDescent="0.25">
      <c r="A107" s="65">
        <v>884</v>
      </c>
      <c r="B107" s="72" t="s">
        <v>118</v>
      </c>
      <c r="C107" s="84">
        <v>9218</v>
      </c>
      <c r="D107" s="84" t="s">
        <v>527</v>
      </c>
      <c r="E107" s="84">
        <v>2486</v>
      </c>
      <c r="F107" s="84">
        <v>4730</v>
      </c>
      <c r="G107" s="84">
        <v>2002</v>
      </c>
      <c r="H107" s="84" t="s">
        <v>527</v>
      </c>
      <c r="I107" s="84">
        <v>1468</v>
      </c>
      <c r="J107" s="84" t="s">
        <v>527</v>
      </c>
      <c r="K107" s="84">
        <v>28</v>
      </c>
      <c r="L107" s="84">
        <v>570</v>
      </c>
      <c r="M107" s="84">
        <v>595</v>
      </c>
      <c r="N107" s="84">
        <v>466</v>
      </c>
    </row>
    <row r="108" spans="1:19" ht="12.75" customHeight="1" x14ac:dyDescent="0.25">
      <c r="A108" s="65">
        <v>885</v>
      </c>
      <c r="B108" s="72" t="s">
        <v>119</v>
      </c>
      <c r="C108" s="84">
        <v>6630</v>
      </c>
      <c r="D108" s="84" t="s">
        <v>527</v>
      </c>
      <c r="E108" s="84">
        <v>2165</v>
      </c>
      <c r="F108" s="84">
        <v>3084</v>
      </c>
      <c r="G108" s="84">
        <v>1381</v>
      </c>
      <c r="H108" s="84" t="s">
        <v>527</v>
      </c>
      <c r="I108" s="84">
        <v>1230</v>
      </c>
      <c r="J108" s="84" t="s">
        <v>527</v>
      </c>
      <c r="K108" s="84">
        <v>4</v>
      </c>
      <c r="L108" s="84">
        <v>190</v>
      </c>
      <c r="M108" s="84">
        <v>615</v>
      </c>
      <c r="N108" s="84">
        <v>487</v>
      </c>
    </row>
    <row r="109" spans="1:19" s="87" customFormat="1" ht="23.25" customHeight="1" x14ac:dyDescent="0.25">
      <c r="A109" s="88" t="s">
        <v>392</v>
      </c>
      <c r="B109" s="130"/>
      <c r="C109" s="90">
        <v>134079</v>
      </c>
      <c r="D109" s="90" t="s">
        <v>527</v>
      </c>
      <c r="E109" s="90">
        <v>40631</v>
      </c>
      <c r="F109" s="90">
        <v>70659</v>
      </c>
      <c r="G109" s="91">
        <v>22789</v>
      </c>
      <c r="H109" s="91" t="s">
        <v>527</v>
      </c>
      <c r="I109" s="91">
        <v>15568</v>
      </c>
      <c r="J109" s="91" t="s">
        <v>527</v>
      </c>
      <c r="K109" s="91">
        <v>314</v>
      </c>
      <c r="L109" s="91">
        <v>7932</v>
      </c>
      <c r="M109" s="91">
        <v>542.69154021443921</v>
      </c>
      <c r="N109" s="91">
        <v>450.45190902725216</v>
      </c>
      <c r="O109" s="105"/>
      <c r="P109" s="105"/>
      <c r="Q109" s="91"/>
      <c r="R109" s="91"/>
      <c r="S109" s="91"/>
    </row>
    <row r="110" spans="1:19" ht="12.75" customHeight="1" x14ac:dyDescent="0.25">
      <c r="A110" s="65">
        <v>980</v>
      </c>
      <c r="B110" s="72" t="s">
        <v>120</v>
      </c>
      <c r="C110" s="84">
        <v>36744</v>
      </c>
      <c r="D110" s="84" t="s">
        <v>527</v>
      </c>
      <c r="E110" s="84">
        <v>12414</v>
      </c>
      <c r="F110" s="84">
        <v>17347</v>
      </c>
      <c r="G110" s="84">
        <v>6983</v>
      </c>
      <c r="H110" s="84" t="s">
        <v>527</v>
      </c>
      <c r="I110" s="84">
        <v>5180</v>
      </c>
      <c r="J110" s="84" t="s">
        <v>527</v>
      </c>
      <c r="K110" s="84">
        <v>93</v>
      </c>
      <c r="L110" s="84">
        <v>1623</v>
      </c>
      <c r="M110" s="84">
        <v>601</v>
      </c>
      <c r="N110" s="84">
        <v>487</v>
      </c>
    </row>
    <row r="111" spans="1:19" s="87" customFormat="1" ht="23.25" customHeight="1" x14ac:dyDescent="0.25">
      <c r="A111" s="88" t="s">
        <v>393</v>
      </c>
      <c r="B111" s="130"/>
      <c r="C111" s="90">
        <v>36744</v>
      </c>
      <c r="D111" s="90" t="s">
        <v>527</v>
      </c>
      <c r="E111" s="90">
        <v>12414</v>
      </c>
      <c r="F111" s="90">
        <v>17347</v>
      </c>
      <c r="G111" s="91">
        <v>6983</v>
      </c>
      <c r="H111" s="91" t="s">
        <v>527</v>
      </c>
      <c r="I111" s="91">
        <v>5180</v>
      </c>
      <c r="J111" s="91" t="s">
        <v>527</v>
      </c>
      <c r="K111" s="91">
        <v>93</v>
      </c>
      <c r="L111" s="91">
        <v>1623</v>
      </c>
      <c r="M111" s="91">
        <v>601.44370058762865</v>
      </c>
      <c r="N111" s="91">
        <v>487.14255315666276</v>
      </c>
      <c r="O111" s="105"/>
      <c r="P111" s="105"/>
      <c r="Q111" s="91"/>
      <c r="R111" s="91"/>
      <c r="S111" s="91"/>
    </row>
    <row r="112" spans="1:19" ht="12.75" customHeight="1" x14ac:dyDescent="0.25">
      <c r="A112" s="65">
        <v>1060</v>
      </c>
      <c r="B112" s="72" t="s">
        <v>121</v>
      </c>
      <c r="C112" s="84">
        <v>7212</v>
      </c>
      <c r="D112" s="84" t="s">
        <v>527</v>
      </c>
      <c r="E112" s="84">
        <v>2199</v>
      </c>
      <c r="F112" s="84">
        <v>3958</v>
      </c>
      <c r="G112" s="84">
        <v>1055</v>
      </c>
      <c r="H112" s="84" t="s">
        <v>527</v>
      </c>
      <c r="I112" s="84">
        <v>784</v>
      </c>
      <c r="J112" s="84" t="s">
        <v>527</v>
      </c>
      <c r="K112" s="84">
        <v>1</v>
      </c>
      <c r="L112" s="84">
        <v>340</v>
      </c>
      <c r="M112" s="84">
        <v>551</v>
      </c>
      <c r="N112" s="84">
        <v>470</v>
      </c>
    </row>
    <row r="113" spans="1:19" ht="12.75" customHeight="1" x14ac:dyDescent="0.25">
      <c r="A113" s="65">
        <v>1080</v>
      </c>
      <c r="B113" s="72" t="s">
        <v>122</v>
      </c>
      <c r="C113" s="84">
        <v>34801</v>
      </c>
      <c r="D113" s="84" t="s">
        <v>527</v>
      </c>
      <c r="E113" s="84">
        <v>10596</v>
      </c>
      <c r="F113" s="84">
        <v>18858</v>
      </c>
      <c r="G113" s="84">
        <v>5347</v>
      </c>
      <c r="H113" s="84" t="s">
        <v>527</v>
      </c>
      <c r="I113" s="84">
        <v>3330</v>
      </c>
      <c r="J113" s="84" t="s">
        <v>527</v>
      </c>
      <c r="K113" s="84">
        <v>64</v>
      </c>
      <c r="L113" s="84">
        <v>2536</v>
      </c>
      <c r="M113" s="84">
        <v>523</v>
      </c>
      <c r="N113" s="84">
        <v>442</v>
      </c>
    </row>
    <row r="114" spans="1:19" ht="12.75" customHeight="1" x14ac:dyDescent="0.25">
      <c r="A114" s="65">
        <v>1081</v>
      </c>
      <c r="B114" s="72" t="s">
        <v>123</v>
      </c>
      <c r="C114" s="84">
        <v>16623</v>
      </c>
      <c r="D114" s="84" t="s">
        <v>527</v>
      </c>
      <c r="E114" s="84">
        <v>5088</v>
      </c>
      <c r="F114" s="84">
        <v>9024</v>
      </c>
      <c r="G114" s="84">
        <v>2511</v>
      </c>
      <c r="H114" s="84" t="s">
        <v>527</v>
      </c>
      <c r="I114" s="84">
        <v>1753</v>
      </c>
      <c r="J114" s="84" t="s">
        <v>527</v>
      </c>
      <c r="K114" s="84">
        <v>23</v>
      </c>
      <c r="L114" s="84">
        <v>942</v>
      </c>
      <c r="M114" s="84">
        <v>572</v>
      </c>
      <c r="N114" s="84">
        <v>485</v>
      </c>
    </row>
    <row r="115" spans="1:19" ht="12.75" customHeight="1" x14ac:dyDescent="0.25">
      <c r="A115" s="65">
        <v>1082</v>
      </c>
      <c r="B115" s="72" t="s">
        <v>124</v>
      </c>
      <c r="C115" s="84">
        <v>17409</v>
      </c>
      <c r="D115" s="84" t="s">
        <v>527</v>
      </c>
      <c r="E115" s="84">
        <v>5586</v>
      </c>
      <c r="F115" s="84">
        <v>9446</v>
      </c>
      <c r="G115" s="84">
        <v>2377</v>
      </c>
      <c r="H115" s="84" t="s">
        <v>527</v>
      </c>
      <c r="I115" s="84">
        <v>1435</v>
      </c>
      <c r="J115" s="84" t="s">
        <v>527</v>
      </c>
      <c r="K115" s="84">
        <v>8</v>
      </c>
      <c r="L115" s="84">
        <v>1125</v>
      </c>
      <c r="M115" s="84">
        <v>544</v>
      </c>
      <c r="N115" s="84">
        <v>469</v>
      </c>
    </row>
    <row r="116" spans="1:19" ht="12.75" customHeight="1" x14ac:dyDescent="0.25">
      <c r="A116" s="65">
        <v>1083</v>
      </c>
      <c r="B116" s="72" t="s">
        <v>125</v>
      </c>
      <c r="C116" s="84">
        <v>10086</v>
      </c>
      <c r="D116" s="84" t="s">
        <v>527</v>
      </c>
      <c r="E116" s="84">
        <v>3344</v>
      </c>
      <c r="F116" s="84">
        <v>5385</v>
      </c>
      <c r="G116" s="84">
        <v>1357</v>
      </c>
      <c r="H116" s="84" t="s">
        <v>527</v>
      </c>
      <c r="I116" s="84">
        <v>894</v>
      </c>
      <c r="J116" s="84" t="s">
        <v>527</v>
      </c>
      <c r="K116" s="84">
        <v>36</v>
      </c>
      <c r="L116" s="84">
        <v>630</v>
      </c>
      <c r="M116" s="84">
        <v>578</v>
      </c>
      <c r="N116" s="84">
        <v>500</v>
      </c>
    </row>
    <row r="117" spans="1:19" s="87" customFormat="1" ht="23.25" customHeight="1" x14ac:dyDescent="0.25">
      <c r="A117" s="88" t="s">
        <v>394</v>
      </c>
      <c r="B117" s="130"/>
      <c r="C117" s="90">
        <v>86131</v>
      </c>
      <c r="D117" s="90" t="s">
        <v>527</v>
      </c>
      <c r="E117" s="90">
        <v>26813</v>
      </c>
      <c r="F117" s="90">
        <v>46671</v>
      </c>
      <c r="G117" s="91">
        <v>12647</v>
      </c>
      <c r="H117" s="91" t="s">
        <v>527</v>
      </c>
      <c r="I117" s="91">
        <v>8196</v>
      </c>
      <c r="J117" s="91" t="s">
        <v>527</v>
      </c>
      <c r="K117" s="91">
        <v>132</v>
      </c>
      <c r="L117" s="91">
        <v>5573</v>
      </c>
      <c r="M117" s="91">
        <v>544.35427805796769</v>
      </c>
      <c r="N117" s="91">
        <v>464.42430447587628</v>
      </c>
      <c r="O117" s="105"/>
      <c r="P117" s="105"/>
      <c r="Q117" s="91"/>
      <c r="R117" s="91"/>
      <c r="S117" s="91"/>
    </row>
    <row r="118" spans="1:19" s="140" customFormat="1" ht="12.75" customHeight="1" x14ac:dyDescent="0.25">
      <c r="A118" s="92">
        <v>1214</v>
      </c>
      <c r="B118" s="95" t="s">
        <v>126</v>
      </c>
      <c r="C118" s="94">
        <v>8266</v>
      </c>
      <c r="D118" s="94" t="s">
        <v>527</v>
      </c>
      <c r="E118" s="94">
        <v>2535</v>
      </c>
      <c r="F118" s="94">
        <v>4339</v>
      </c>
      <c r="G118" s="86">
        <v>1392</v>
      </c>
      <c r="H118" s="86" t="s">
        <v>527</v>
      </c>
      <c r="I118" s="86">
        <v>1074</v>
      </c>
      <c r="J118" s="86" t="s">
        <v>527</v>
      </c>
      <c r="K118" s="86">
        <v>7</v>
      </c>
      <c r="L118" s="86">
        <v>373</v>
      </c>
      <c r="M118" s="86">
        <v>569</v>
      </c>
      <c r="N118" s="86">
        <v>473</v>
      </c>
    </row>
    <row r="119" spans="1:19" ht="12.75" customHeight="1" x14ac:dyDescent="0.25">
      <c r="A119" s="65">
        <v>1230</v>
      </c>
      <c r="B119" s="72" t="s">
        <v>127</v>
      </c>
      <c r="C119" s="84">
        <v>13195</v>
      </c>
      <c r="D119" s="84" t="s">
        <v>527</v>
      </c>
      <c r="E119" s="84">
        <v>4286</v>
      </c>
      <c r="F119" s="84">
        <v>7388</v>
      </c>
      <c r="G119" s="84">
        <v>1521</v>
      </c>
      <c r="H119" s="84" t="s">
        <v>527</v>
      </c>
      <c r="I119" s="84">
        <v>877</v>
      </c>
      <c r="J119" s="84" t="s">
        <v>527</v>
      </c>
      <c r="K119" s="84">
        <v>65</v>
      </c>
      <c r="L119" s="84">
        <v>1017</v>
      </c>
      <c r="M119" s="84">
        <v>487</v>
      </c>
      <c r="N119" s="84">
        <v>431</v>
      </c>
    </row>
    <row r="120" spans="1:19" s="140" customFormat="1" ht="12.75" customHeight="1" x14ac:dyDescent="0.25">
      <c r="A120" s="92">
        <v>1231</v>
      </c>
      <c r="B120" s="95" t="s">
        <v>128</v>
      </c>
      <c r="C120" s="94">
        <v>8346</v>
      </c>
      <c r="D120" s="94" t="s">
        <v>527</v>
      </c>
      <c r="E120" s="94">
        <v>2441</v>
      </c>
      <c r="F120" s="94">
        <v>4897</v>
      </c>
      <c r="G120" s="86">
        <v>1008</v>
      </c>
      <c r="H120" s="86" t="s">
        <v>527</v>
      </c>
      <c r="I120" s="86">
        <v>450</v>
      </c>
      <c r="J120" s="86" t="s">
        <v>527</v>
      </c>
      <c r="K120" s="86">
        <v>25</v>
      </c>
      <c r="L120" s="86">
        <v>551</v>
      </c>
      <c r="M120" s="86">
        <v>420</v>
      </c>
      <c r="N120" s="86">
        <v>370</v>
      </c>
    </row>
    <row r="121" spans="1:19" ht="12.75" customHeight="1" x14ac:dyDescent="0.25">
      <c r="A121" s="65">
        <v>1233</v>
      </c>
      <c r="B121" s="72" t="s">
        <v>129</v>
      </c>
      <c r="C121" s="84">
        <v>20573</v>
      </c>
      <c r="D121" s="84" t="s">
        <v>527</v>
      </c>
      <c r="E121" s="84">
        <v>7055</v>
      </c>
      <c r="F121" s="84">
        <v>10540</v>
      </c>
      <c r="G121" s="84">
        <v>2978</v>
      </c>
      <c r="H121" s="84" t="s">
        <v>527</v>
      </c>
      <c r="I121" s="84">
        <v>1640</v>
      </c>
      <c r="J121" s="84" t="s">
        <v>527</v>
      </c>
      <c r="K121" s="84">
        <v>125</v>
      </c>
      <c r="L121" s="84">
        <v>2293</v>
      </c>
      <c r="M121" s="84">
        <v>544</v>
      </c>
      <c r="N121" s="84">
        <v>465</v>
      </c>
    </row>
    <row r="122" spans="1:19" ht="12.75" customHeight="1" x14ac:dyDescent="0.25">
      <c r="A122" s="65">
        <v>1256</v>
      </c>
      <c r="B122" s="72" t="s">
        <v>130</v>
      </c>
      <c r="C122" s="84">
        <v>7711</v>
      </c>
      <c r="D122" s="84" t="s">
        <v>527</v>
      </c>
      <c r="E122" s="84">
        <v>2365</v>
      </c>
      <c r="F122" s="84">
        <v>4160</v>
      </c>
      <c r="G122" s="84">
        <v>1186</v>
      </c>
      <c r="H122" s="84" t="s">
        <v>527</v>
      </c>
      <c r="I122" s="84">
        <v>878</v>
      </c>
      <c r="J122" s="84" t="s">
        <v>527</v>
      </c>
      <c r="K122" s="84">
        <v>2</v>
      </c>
      <c r="L122" s="84">
        <v>391</v>
      </c>
      <c r="M122" s="84">
        <v>537</v>
      </c>
      <c r="N122" s="84">
        <v>454</v>
      </c>
    </row>
    <row r="123" spans="1:19" ht="12.75" customHeight="1" x14ac:dyDescent="0.25">
      <c r="A123" s="65">
        <v>1257</v>
      </c>
      <c r="B123" s="72" t="s">
        <v>131</v>
      </c>
      <c r="C123" s="84">
        <v>6005</v>
      </c>
      <c r="D123" s="84" t="s">
        <v>527</v>
      </c>
      <c r="E123" s="84">
        <v>1737</v>
      </c>
      <c r="F123" s="84">
        <v>3126</v>
      </c>
      <c r="G123" s="84">
        <v>1142</v>
      </c>
      <c r="H123" s="84" t="s">
        <v>527</v>
      </c>
      <c r="I123" s="84">
        <v>957</v>
      </c>
      <c r="J123" s="84" t="s">
        <v>527</v>
      </c>
      <c r="K123" s="84">
        <v>10</v>
      </c>
      <c r="L123" s="84">
        <v>228</v>
      </c>
      <c r="M123" s="84">
        <v>575</v>
      </c>
      <c r="N123" s="84">
        <v>466</v>
      </c>
    </row>
    <row r="124" spans="1:19" ht="12.75" customHeight="1" x14ac:dyDescent="0.25">
      <c r="A124" s="65">
        <v>1260</v>
      </c>
      <c r="B124" s="72" t="s">
        <v>132</v>
      </c>
      <c r="C124" s="84">
        <v>8682</v>
      </c>
      <c r="D124" s="84" t="s">
        <v>527</v>
      </c>
      <c r="E124" s="84">
        <v>2696</v>
      </c>
      <c r="F124" s="84">
        <v>5053</v>
      </c>
      <c r="G124" s="84">
        <v>933</v>
      </c>
      <c r="H124" s="84" t="s">
        <v>527</v>
      </c>
      <c r="I124" s="84">
        <v>640</v>
      </c>
      <c r="J124" s="84" t="s">
        <v>527</v>
      </c>
      <c r="K124" s="84">
        <v>17</v>
      </c>
      <c r="L124" s="84">
        <v>417</v>
      </c>
      <c r="M124" s="84">
        <v>543</v>
      </c>
      <c r="N124" s="84">
        <v>485</v>
      </c>
    </row>
    <row r="125" spans="1:19" ht="12.75" customHeight="1" x14ac:dyDescent="0.25">
      <c r="A125" s="65">
        <v>1261</v>
      </c>
      <c r="B125" s="72" t="s">
        <v>133</v>
      </c>
      <c r="C125" s="84">
        <v>17197</v>
      </c>
      <c r="D125" s="84" t="s">
        <v>527</v>
      </c>
      <c r="E125" s="84">
        <v>5743</v>
      </c>
      <c r="F125" s="84">
        <v>9489</v>
      </c>
      <c r="G125" s="84">
        <v>1965</v>
      </c>
      <c r="H125" s="84" t="s">
        <v>527</v>
      </c>
      <c r="I125" s="84">
        <v>1197</v>
      </c>
      <c r="J125" s="84" t="s">
        <v>527</v>
      </c>
      <c r="K125" s="84">
        <v>7</v>
      </c>
      <c r="L125" s="84">
        <v>1462</v>
      </c>
      <c r="M125" s="84">
        <v>530</v>
      </c>
      <c r="N125" s="84">
        <v>469</v>
      </c>
    </row>
    <row r="126" spans="1:19" s="140" customFormat="1" ht="12.75" customHeight="1" x14ac:dyDescent="0.25">
      <c r="A126" s="92">
        <v>1262</v>
      </c>
      <c r="B126" s="95" t="s">
        <v>134</v>
      </c>
      <c r="C126" s="94">
        <v>12041</v>
      </c>
      <c r="D126" s="94" t="s">
        <v>527</v>
      </c>
      <c r="E126" s="94">
        <v>4008</v>
      </c>
      <c r="F126" s="94">
        <v>6596</v>
      </c>
      <c r="G126" s="86">
        <v>1437</v>
      </c>
      <c r="H126" s="86" t="s">
        <v>527</v>
      </c>
      <c r="I126" s="86">
        <v>750</v>
      </c>
      <c r="J126" s="86" t="s">
        <v>527</v>
      </c>
      <c r="K126" s="86">
        <v>5</v>
      </c>
      <c r="L126" s="86">
        <v>1114</v>
      </c>
      <c r="M126" s="86">
        <v>487</v>
      </c>
      <c r="N126" s="86">
        <v>429</v>
      </c>
    </row>
    <row r="127" spans="1:19" ht="12.75" customHeight="1" x14ac:dyDescent="0.25">
      <c r="A127" s="65">
        <v>1263</v>
      </c>
      <c r="B127" s="72" t="s">
        <v>135</v>
      </c>
      <c r="C127" s="84">
        <v>12005</v>
      </c>
      <c r="D127" s="84" t="s">
        <v>527</v>
      </c>
      <c r="E127" s="84">
        <v>4008</v>
      </c>
      <c r="F127" s="84">
        <v>6557</v>
      </c>
      <c r="G127" s="84">
        <v>1440</v>
      </c>
      <c r="H127" s="84" t="s">
        <v>527</v>
      </c>
      <c r="I127" s="84">
        <v>909</v>
      </c>
      <c r="J127" s="84" t="s">
        <v>527</v>
      </c>
      <c r="K127" s="84">
        <v>16</v>
      </c>
      <c r="L127" s="84">
        <v>913</v>
      </c>
      <c r="M127" s="84">
        <v>510</v>
      </c>
      <c r="N127" s="84">
        <v>449</v>
      </c>
    </row>
    <row r="128" spans="1:19" ht="12.75" customHeight="1" x14ac:dyDescent="0.25">
      <c r="A128" s="65">
        <v>1264</v>
      </c>
      <c r="B128" s="72" t="s">
        <v>136</v>
      </c>
      <c r="C128" s="84">
        <v>8986</v>
      </c>
      <c r="D128" s="84" t="s">
        <v>527</v>
      </c>
      <c r="E128" s="84">
        <v>2885</v>
      </c>
      <c r="F128" s="84">
        <v>4737</v>
      </c>
      <c r="G128" s="84">
        <v>1364</v>
      </c>
      <c r="H128" s="84" t="s">
        <v>527</v>
      </c>
      <c r="I128" s="84">
        <v>1009</v>
      </c>
      <c r="J128" s="84" t="s">
        <v>527</v>
      </c>
      <c r="K128" s="84">
        <v>9</v>
      </c>
      <c r="L128" s="84">
        <v>507</v>
      </c>
      <c r="M128" s="84">
        <v>534</v>
      </c>
      <c r="N128" s="84">
        <v>453</v>
      </c>
    </row>
    <row r="129" spans="1:14" ht="12.75" customHeight="1" x14ac:dyDescent="0.25">
      <c r="A129" s="65">
        <v>1265</v>
      </c>
      <c r="B129" s="72" t="s">
        <v>137</v>
      </c>
      <c r="C129" s="84">
        <v>11832</v>
      </c>
      <c r="D129" s="84" t="s">
        <v>527</v>
      </c>
      <c r="E129" s="84">
        <v>3661</v>
      </c>
      <c r="F129" s="84">
        <v>5818</v>
      </c>
      <c r="G129" s="84">
        <v>2353</v>
      </c>
      <c r="H129" s="84" t="s">
        <v>527</v>
      </c>
      <c r="I129" s="84">
        <v>1855</v>
      </c>
      <c r="J129" s="84" t="s">
        <v>527</v>
      </c>
      <c r="K129" s="84">
        <v>8</v>
      </c>
      <c r="L129" s="84">
        <v>521</v>
      </c>
      <c r="M129" s="84">
        <v>608</v>
      </c>
      <c r="N129" s="84">
        <v>487</v>
      </c>
    </row>
    <row r="130" spans="1:14" ht="12.75" customHeight="1" x14ac:dyDescent="0.25">
      <c r="A130" s="65">
        <v>1266</v>
      </c>
      <c r="B130" s="72" t="s">
        <v>138</v>
      </c>
      <c r="C130" s="84">
        <v>9069</v>
      </c>
      <c r="D130" s="84" t="s">
        <v>527</v>
      </c>
      <c r="E130" s="84">
        <v>2685</v>
      </c>
      <c r="F130" s="84">
        <v>4286</v>
      </c>
      <c r="G130" s="84">
        <v>2098</v>
      </c>
      <c r="H130" s="84" t="s">
        <v>527</v>
      </c>
      <c r="I130" s="84">
        <v>1643</v>
      </c>
      <c r="J130" s="84" t="s">
        <v>527</v>
      </c>
      <c r="K130" s="84">
        <v>10</v>
      </c>
      <c r="L130" s="84">
        <v>470</v>
      </c>
      <c r="M130" s="84">
        <v>581</v>
      </c>
      <c r="N130" s="84">
        <v>446</v>
      </c>
    </row>
    <row r="131" spans="1:14" ht="12.75" customHeight="1" x14ac:dyDescent="0.25">
      <c r="A131" s="65">
        <v>1267</v>
      </c>
      <c r="B131" s="72" t="s">
        <v>139</v>
      </c>
      <c r="C131" s="84">
        <v>9362</v>
      </c>
      <c r="D131" s="84" t="s">
        <v>527</v>
      </c>
      <c r="E131" s="84">
        <v>3038</v>
      </c>
      <c r="F131" s="84">
        <v>4733</v>
      </c>
      <c r="G131" s="84">
        <v>1591</v>
      </c>
      <c r="H131" s="84" t="s">
        <v>527</v>
      </c>
      <c r="I131" s="84">
        <v>1193</v>
      </c>
      <c r="J131" s="84" t="s">
        <v>527</v>
      </c>
      <c r="K131" s="84">
        <v>6</v>
      </c>
      <c r="L131" s="84">
        <v>428</v>
      </c>
      <c r="M131" s="84">
        <v>540</v>
      </c>
      <c r="N131" s="84">
        <v>449</v>
      </c>
    </row>
    <row r="132" spans="1:14" ht="12.75" customHeight="1" x14ac:dyDescent="0.25">
      <c r="A132" s="65">
        <v>1270</v>
      </c>
      <c r="B132" s="72" t="s">
        <v>140</v>
      </c>
      <c r="C132" s="84">
        <v>8125</v>
      </c>
      <c r="D132" s="84" t="s">
        <v>527</v>
      </c>
      <c r="E132" s="84">
        <v>2484</v>
      </c>
      <c r="F132" s="84">
        <v>3873</v>
      </c>
      <c r="G132" s="84">
        <v>1768</v>
      </c>
      <c r="H132" s="84" t="s">
        <v>527</v>
      </c>
      <c r="I132" s="84">
        <v>1378</v>
      </c>
      <c r="J132" s="84" t="s">
        <v>527</v>
      </c>
      <c r="K132" s="84">
        <v>1</v>
      </c>
      <c r="L132" s="84">
        <v>393</v>
      </c>
      <c r="M132" s="84">
        <v>594</v>
      </c>
      <c r="N132" s="84">
        <v>464</v>
      </c>
    </row>
    <row r="133" spans="1:14" ht="12.75" customHeight="1" x14ac:dyDescent="0.25">
      <c r="A133" s="65">
        <v>1272</v>
      </c>
      <c r="B133" s="72" t="s">
        <v>141</v>
      </c>
      <c r="C133" s="84">
        <v>6858</v>
      </c>
      <c r="D133" s="84" t="s">
        <v>527</v>
      </c>
      <c r="E133" s="84">
        <v>2230</v>
      </c>
      <c r="F133" s="84">
        <v>3979</v>
      </c>
      <c r="G133" s="84">
        <v>649</v>
      </c>
      <c r="H133" s="84" t="s">
        <v>527</v>
      </c>
      <c r="I133" s="84">
        <v>460</v>
      </c>
      <c r="J133" s="84" t="s">
        <v>527</v>
      </c>
      <c r="K133" s="84" t="s">
        <v>335</v>
      </c>
      <c r="L133" s="84">
        <v>301</v>
      </c>
      <c r="M133" s="84">
        <v>547</v>
      </c>
      <c r="N133" s="84">
        <v>495</v>
      </c>
    </row>
    <row r="134" spans="1:14" ht="12.75" customHeight="1" x14ac:dyDescent="0.25">
      <c r="A134" s="65">
        <v>1273</v>
      </c>
      <c r="B134" s="72" t="s">
        <v>142</v>
      </c>
      <c r="C134" s="84">
        <v>7421</v>
      </c>
      <c r="D134" s="84" t="s">
        <v>527</v>
      </c>
      <c r="E134" s="84">
        <v>2096</v>
      </c>
      <c r="F134" s="84">
        <v>3812</v>
      </c>
      <c r="G134" s="84">
        <v>1513</v>
      </c>
      <c r="H134" s="84" t="s">
        <v>527</v>
      </c>
      <c r="I134" s="84">
        <v>1085</v>
      </c>
      <c r="J134" s="84" t="s">
        <v>527</v>
      </c>
      <c r="K134" s="84">
        <v>1</v>
      </c>
      <c r="L134" s="84">
        <v>350</v>
      </c>
      <c r="M134" s="84">
        <v>565</v>
      </c>
      <c r="N134" s="84">
        <v>450</v>
      </c>
    </row>
    <row r="135" spans="1:14" ht="12.75" customHeight="1" x14ac:dyDescent="0.25">
      <c r="A135" s="65">
        <v>1275</v>
      </c>
      <c r="B135" s="72" t="s">
        <v>143</v>
      </c>
      <c r="C135" s="84">
        <v>3502</v>
      </c>
      <c r="D135" s="84" t="s">
        <v>527</v>
      </c>
      <c r="E135" s="84">
        <v>1000</v>
      </c>
      <c r="F135" s="84">
        <v>2004</v>
      </c>
      <c r="G135" s="84">
        <v>498</v>
      </c>
      <c r="H135" s="84" t="s">
        <v>527</v>
      </c>
      <c r="I135" s="84">
        <v>364</v>
      </c>
      <c r="J135" s="84" t="s">
        <v>527</v>
      </c>
      <c r="K135" s="84" t="s">
        <v>335</v>
      </c>
      <c r="L135" s="84">
        <v>147</v>
      </c>
      <c r="M135" s="84">
        <v>476</v>
      </c>
      <c r="N135" s="84">
        <v>408</v>
      </c>
    </row>
    <row r="136" spans="1:14" ht="12.75" customHeight="1" x14ac:dyDescent="0.25">
      <c r="A136" s="65">
        <v>1276</v>
      </c>
      <c r="B136" s="72" t="s">
        <v>144</v>
      </c>
      <c r="C136" s="84">
        <v>10314</v>
      </c>
      <c r="D136" s="84" t="s">
        <v>527</v>
      </c>
      <c r="E136" s="84">
        <v>3148</v>
      </c>
      <c r="F136" s="84">
        <v>5528</v>
      </c>
      <c r="G136" s="84">
        <v>1638</v>
      </c>
      <c r="H136" s="84" t="s">
        <v>527</v>
      </c>
      <c r="I136" s="84">
        <v>1122</v>
      </c>
      <c r="J136" s="84" t="s">
        <v>527</v>
      </c>
      <c r="K136" s="84">
        <v>2</v>
      </c>
      <c r="L136" s="84">
        <v>506</v>
      </c>
      <c r="M136" s="84">
        <v>581</v>
      </c>
      <c r="N136" s="84">
        <v>489</v>
      </c>
    </row>
    <row r="137" spans="1:14" ht="12.75" customHeight="1" x14ac:dyDescent="0.25">
      <c r="A137" s="65">
        <v>1277</v>
      </c>
      <c r="B137" s="72" t="s">
        <v>145</v>
      </c>
      <c r="C137" s="84">
        <v>8377</v>
      </c>
      <c r="D137" s="84" t="s">
        <v>527</v>
      </c>
      <c r="E137" s="84">
        <v>2535</v>
      </c>
      <c r="F137" s="84">
        <v>4905</v>
      </c>
      <c r="G137" s="84">
        <v>937</v>
      </c>
      <c r="H137" s="84" t="s">
        <v>527</v>
      </c>
      <c r="I137" s="84">
        <v>622</v>
      </c>
      <c r="J137" s="84" t="s">
        <v>527</v>
      </c>
      <c r="K137" s="84">
        <v>4</v>
      </c>
      <c r="L137" s="84">
        <v>463</v>
      </c>
      <c r="M137" s="84">
        <v>508</v>
      </c>
      <c r="N137" s="84">
        <v>451</v>
      </c>
    </row>
    <row r="138" spans="1:14" ht="12.75" customHeight="1" x14ac:dyDescent="0.25">
      <c r="A138" s="65">
        <v>1278</v>
      </c>
      <c r="B138" s="72" t="s">
        <v>146</v>
      </c>
      <c r="C138" s="84">
        <v>9343</v>
      </c>
      <c r="D138" s="84" t="s">
        <v>527</v>
      </c>
      <c r="E138" s="84">
        <v>3089</v>
      </c>
      <c r="F138" s="84">
        <v>4455</v>
      </c>
      <c r="G138" s="84">
        <v>1799</v>
      </c>
      <c r="H138" s="84" t="s">
        <v>527</v>
      </c>
      <c r="I138" s="84">
        <v>1238</v>
      </c>
      <c r="J138" s="84" t="s">
        <v>527</v>
      </c>
      <c r="K138" s="84">
        <v>2</v>
      </c>
      <c r="L138" s="84">
        <v>729</v>
      </c>
      <c r="M138" s="84">
        <v>589</v>
      </c>
      <c r="N138" s="84">
        <v>475</v>
      </c>
    </row>
    <row r="139" spans="1:14" ht="12.75" customHeight="1" x14ac:dyDescent="0.25">
      <c r="A139" s="65">
        <v>1280</v>
      </c>
      <c r="B139" s="72" t="s">
        <v>147</v>
      </c>
      <c r="C139" s="84">
        <v>125388</v>
      </c>
      <c r="D139" s="84" t="s">
        <v>527</v>
      </c>
      <c r="E139" s="84">
        <v>33308</v>
      </c>
      <c r="F139" s="84">
        <v>62288</v>
      </c>
      <c r="G139" s="84">
        <v>29792</v>
      </c>
      <c r="H139" s="84" t="s">
        <v>527</v>
      </c>
      <c r="I139" s="84">
        <v>7211</v>
      </c>
      <c r="J139" s="84" t="s">
        <v>527</v>
      </c>
      <c r="K139" s="84">
        <v>750</v>
      </c>
      <c r="L139" s="84">
        <v>17460</v>
      </c>
      <c r="M139" s="84">
        <v>346</v>
      </c>
      <c r="N139" s="84">
        <v>264</v>
      </c>
    </row>
    <row r="140" spans="1:14" ht="12.75" customHeight="1" x14ac:dyDescent="0.25">
      <c r="A140" s="65">
        <v>1281</v>
      </c>
      <c r="B140" s="72" t="s">
        <v>148</v>
      </c>
      <c r="C140" s="84">
        <v>62509</v>
      </c>
      <c r="D140" s="84" t="s">
        <v>527</v>
      </c>
      <c r="E140" s="84">
        <v>14352</v>
      </c>
      <c r="F140" s="84">
        <v>24081</v>
      </c>
      <c r="G140" s="84">
        <v>24076</v>
      </c>
      <c r="H140" s="84" t="s">
        <v>527</v>
      </c>
      <c r="I140" s="84">
        <v>3508</v>
      </c>
      <c r="J140" s="84" t="s">
        <v>527</v>
      </c>
      <c r="K140" s="84">
        <v>61</v>
      </c>
      <c r="L140" s="84">
        <v>5426</v>
      </c>
      <c r="M140" s="84">
        <v>479</v>
      </c>
      <c r="N140" s="84">
        <v>294</v>
      </c>
    </row>
    <row r="141" spans="1:14" ht="12.75" customHeight="1" x14ac:dyDescent="0.25">
      <c r="A141" s="65">
        <v>1282</v>
      </c>
      <c r="B141" s="72" t="s">
        <v>149</v>
      </c>
      <c r="C141" s="84">
        <v>20152</v>
      </c>
      <c r="D141" s="84" t="s">
        <v>527</v>
      </c>
      <c r="E141" s="84">
        <v>6319</v>
      </c>
      <c r="F141" s="84">
        <v>11517</v>
      </c>
      <c r="G141" s="84">
        <v>2316</v>
      </c>
      <c r="H141" s="84" t="s">
        <v>527</v>
      </c>
      <c r="I141" s="84">
        <v>1310</v>
      </c>
      <c r="J141" s="84" t="s">
        <v>527</v>
      </c>
      <c r="K141" s="84">
        <v>30</v>
      </c>
      <c r="L141" s="84">
        <v>1308</v>
      </c>
      <c r="M141" s="84">
        <v>427</v>
      </c>
      <c r="N141" s="84">
        <v>378</v>
      </c>
    </row>
    <row r="142" spans="1:14" ht="12.75" customHeight="1" x14ac:dyDescent="0.25">
      <c r="A142" s="65">
        <v>1283</v>
      </c>
      <c r="B142" s="72" t="s">
        <v>150</v>
      </c>
      <c r="C142" s="84">
        <v>66110</v>
      </c>
      <c r="D142" s="84" t="s">
        <v>527</v>
      </c>
      <c r="E142" s="84">
        <v>19843</v>
      </c>
      <c r="F142" s="84">
        <v>34981</v>
      </c>
      <c r="G142" s="84">
        <v>11286</v>
      </c>
      <c r="H142" s="84" t="s">
        <v>527</v>
      </c>
      <c r="I142" s="84">
        <v>3844</v>
      </c>
      <c r="J142" s="84" t="s">
        <v>527</v>
      </c>
      <c r="K142" s="84">
        <v>110</v>
      </c>
      <c r="L142" s="84">
        <v>8088</v>
      </c>
      <c r="M142" s="84">
        <v>437</v>
      </c>
      <c r="N142" s="84">
        <v>362</v>
      </c>
    </row>
    <row r="143" spans="1:14" ht="12.75" customHeight="1" x14ac:dyDescent="0.25">
      <c r="A143" s="65">
        <v>1284</v>
      </c>
      <c r="B143" s="72" t="s">
        <v>151</v>
      </c>
      <c r="C143" s="84">
        <v>14980</v>
      </c>
      <c r="D143" s="84" t="s">
        <v>527</v>
      </c>
      <c r="E143" s="84">
        <v>4985</v>
      </c>
      <c r="F143" s="84">
        <v>7801</v>
      </c>
      <c r="G143" s="84">
        <v>2194</v>
      </c>
      <c r="H143" s="84" t="s">
        <v>527</v>
      </c>
      <c r="I143" s="84">
        <v>1439</v>
      </c>
      <c r="J143" s="84" t="s">
        <v>527</v>
      </c>
      <c r="K143" s="84">
        <v>10</v>
      </c>
      <c r="L143" s="84">
        <v>1201</v>
      </c>
      <c r="M143" s="84">
        <v>531</v>
      </c>
      <c r="N143" s="84">
        <v>453</v>
      </c>
    </row>
    <row r="144" spans="1:14" ht="12.75" customHeight="1" x14ac:dyDescent="0.25">
      <c r="A144" s="65">
        <v>1285</v>
      </c>
      <c r="B144" s="72" t="s">
        <v>152</v>
      </c>
      <c r="C144" s="84">
        <v>17715</v>
      </c>
      <c r="D144" s="84" t="s">
        <v>527</v>
      </c>
      <c r="E144" s="84">
        <v>5114</v>
      </c>
      <c r="F144" s="84">
        <v>9332</v>
      </c>
      <c r="G144" s="84">
        <v>3269</v>
      </c>
      <c r="H144" s="84" t="s">
        <v>527</v>
      </c>
      <c r="I144" s="84">
        <v>1788</v>
      </c>
      <c r="J144" s="84" t="s">
        <v>527</v>
      </c>
      <c r="K144" s="84">
        <v>18</v>
      </c>
      <c r="L144" s="84">
        <v>903</v>
      </c>
      <c r="M144" s="84">
        <v>510</v>
      </c>
      <c r="N144" s="84">
        <v>416</v>
      </c>
    </row>
    <row r="145" spans="1:19" ht="12.75" customHeight="1" x14ac:dyDescent="0.25">
      <c r="A145" s="65">
        <v>1286</v>
      </c>
      <c r="B145" s="72" t="s">
        <v>153</v>
      </c>
      <c r="C145" s="84">
        <v>16713</v>
      </c>
      <c r="D145" s="84" t="s">
        <v>527</v>
      </c>
      <c r="E145" s="84">
        <v>5223</v>
      </c>
      <c r="F145" s="84">
        <v>8556</v>
      </c>
      <c r="G145" s="84">
        <v>2934</v>
      </c>
      <c r="H145" s="84" t="s">
        <v>527</v>
      </c>
      <c r="I145" s="84">
        <v>1640</v>
      </c>
      <c r="J145" s="84" t="s">
        <v>527</v>
      </c>
      <c r="K145" s="84">
        <v>391</v>
      </c>
      <c r="L145" s="84">
        <v>1258</v>
      </c>
      <c r="M145" s="84">
        <v>523</v>
      </c>
      <c r="N145" s="84">
        <v>431</v>
      </c>
    </row>
    <row r="146" spans="1:19" ht="12.75" customHeight="1" x14ac:dyDescent="0.25">
      <c r="A146" s="65">
        <v>1287</v>
      </c>
      <c r="B146" s="72" t="s">
        <v>154</v>
      </c>
      <c r="C146" s="84">
        <v>23721</v>
      </c>
      <c r="D146" s="84" t="s">
        <v>527</v>
      </c>
      <c r="E146" s="84">
        <v>7460</v>
      </c>
      <c r="F146" s="84">
        <v>13308</v>
      </c>
      <c r="G146" s="84">
        <v>2953</v>
      </c>
      <c r="H146" s="84" t="s">
        <v>527</v>
      </c>
      <c r="I146" s="84">
        <v>2038</v>
      </c>
      <c r="J146" s="84" t="s">
        <v>527</v>
      </c>
      <c r="K146" s="84">
        <v>17</v>
      </c>
      <c r="L146" s="84">
        <v>1545</v>
      </c>
      <c r="M146" s="84">
        <v>505</v>
      </c>
      <c r="N146" s="84">
        <v>443</v>
      </c>
    </row>
    <row r="147" spans="1:19" ht="12.75" customHeight="1" x14ac:dyDescent="0.25">
      <c r="A147" s="65">
        <v>1290</v>
      </c>
      <c r="B147" s="72" t="s">
        <v>155</v>
      </c>
      <c r="C147" s="84">
        <v>44129</v>
      </c>
      <c r="D147" s="84" t="s">
        <v>527</v>
      </c>
      <c r="E147" s="84">
        <v>14096</v>
      </c>
      <c r="F147" s="84">
        <v>23165</v>
      </c>
      <c r="G147" s="84">
        <v>6868</v>
      </c>
      <c r="H147" s="84" t="s">
        <v>527</v>
      </c>
      <c r="I147" s="84">
        <v>3898</v>
      </c>
      <c r="J147" s="84" t="s">
        <v>527</v>
      </c>
      <c r="K147" s="84">
        <v>202</v>
      </c>
      <c r="L147" s="84">
        <v>3472</v>
      </c>
      <c r="M147" s="84">
        <v>509</v>
      </c>
      <c r="N147" s="84">
        <v>430</v>
      </c>
    </row>
    <row r="148" spans="1:19" ht="12.75" customHeight="1" x14ac:dyDescent="0.25">
      <c r="A148" s="65">
        <v>1291</v>
      </c>
      <c r="B148" s="72" t="s">
        <v>156</v>
      </c>
      <c r="C148" s="84">
        <v>11171</v>
      </c>
      <c r="D148" s="84" t="s">
        <v>527</v>
      </c>
      <c r="E148" s="84">
        <v>3575</v>
      </c>
      <c r="F148" s="84">
        <v>5371</v>
      </c>
      <c r="G148" s="84">
        <v>2225</v>
      </c>
      <c r="H148" s="84" t="s">
        <v>527</v>
      </c>
      <c r="I148" s="84">
        <v>1645</v>
      </c>
      <c r="J148" s="84" t="s">
        <v>527</v>
      </c>
      <c r="K148" s="84">
        <v>6</v>
      </c>
      <c r="L148" s="84">
        <v>657</v>
      </c>
      <c r="M148" s="84">
        <v>588</v>
      </c>
      <c r="N148" s="84">
        <v>471</v>
      </c>
    </row>
    <row r="149" spans="1:19" ht="12.75" customHeight="1" x14ac:dyDescent="0.25">
      <c r="A149" s="65">
        <v>1292</v>
      </c>
      <c r="B149" s="72" t="s">
        <v>157</v>
      </c>
      <c r="C149" s="84">
        <v>24592</v>
      </c>
      <c r="D149" s="84" t="s">
        <v>527</v>
      </c>
      <c r="E149" s="84">
        <v>7796</v>
      </c>
      <c r="F149" s="84">
        <v>12587</v>
      </c>
      <c r="G149" s="84">
        <v>4209</v>
      </c>
      <c r="H149" s="84" t="s">
        <v>527</v>
      </c>
      <c r="I149" s="84">
        <v>2295</v>
      </c>
      <c r="J149" s="84" t="s">
        <v>527</v>
      </c>
      <c r="K149" s="84">
        <v>59</v>
      </c>
      <c r="L149" s="84">
        <v>2230</v>
      </c>
      <c r="M149" s="84">
        <v>549</v>
      </c>
      <c r="N149" s="84">
        <v>455</v>
      </c>
    </row>
    <row r="150" spans="1:19" ht="12.75" customHeight="1" x14ac:dyDescent="0.25">
      <c r="A150" s="65">
        <v>1293</v>
      </c>
      <c r="B150" s="72" t="s">
        <v>158</v>
      </c>
      <c r="C150" s="84">
        <v>28196</v>
      </c>
      <c r="D150" s="84" t="s">
        <v>527</v>
      </c>
      <c r="E150" s="84">
        <v>8537</v>
      </c>
      <c r="F150" s="84">
        <v>14389</v>
      </c>
      <c r="G150" s="84">
        <v>5270</v>
      </c>
      <c r="H150" s="84" t="s">
        <v>527</v>
      </c>
      <c r="I150" s="84">
        <v>3650</v>
      </c>
      <c r="J150" s="84" t="s">
        <v>527</v>
      </c>
      <c r="K150" s="84">
        <v>27</v>
      </c>
      <c r="L150" s="84">
        <v>1743</v>
      </c>
      <c r="M150" s="84">
        <v>540</v>
      </c>
      <c r="N150" s="84">
        <v>439</v>
      </c>
    </row>
    <row r="151" spans="1:19" s="87" customFormat="1" ht="23.25" customHeight="1" x14ac:dyDescent="0.25">
      <c r="A151" s="88" t="s">
        <v>395</v>
      </c>
      <c r="B151" s="130"/>
      <c r="C151" s="90">
        <v>662586</v>
      </c>
      <c r="D151" s="90" t="s">
        <v>527</v>
      </c>
      <c r="E151" s="90">
        <v>196333</v>
      </c>
      <c r="F151" s="90">
        <v>337651</v>
      </c>
      <c r="G151" s="91">
        <v>128602</v>
      </c>
      <c r="H151" s="91" t="s">
        <v>527</v>
      </c>
      <c r="I151" s="91">
        <v>55607</v>
      </c>
      <c r="J151" s="91" t="s">
        <v>527</v>
      </c>
      <c r="K151" s="91">
        <v>2003</v>
      </c>
      <c r="L151" s="91">
        <v>58865</v>
      </c>
      <c r="M151" s="91">
        <v>465.85923526036919</v>
      </c>
      <c r="N151" s="91">
        <v>375.44013589371491</v>
      </c>
      <c r="O151" s="105"/>
      <c r="P151" s="105"/>
      <c r="Q151" s="91"/>
      <c r="R151" s="91"/>
      <c r="S151" s="91"/>
    </row>
    <row r="152" spans="1:19" ht="12.75" customHeight="1" x14ac:dyDescent="0.25">
      <c r="A152" s="65">
        <v>1315</v>
      </c>
      <c r="B152" s="72" t="s">
        <v>159</v>
      </c>
      <c r="C152" s="84">
        <v>5723</v>
      </c>
      <c r="D152" s="84" t="s">
        <v>527</v>
      </c>
      <c r="E152" s="84">
        <v>1496</v>
      </c>
      <c r="F152" s="84">
        <v>2825</v>
      </c>
      <c r="G152" s="84">
        <v>1402</v>
      </c>
      <c r="H152" s="84" t="s">
        <v>527</v>
      </c>
      <c r="I152" s="84">
        <v>1160</v>
      </c>
      <c r="J152" s="84" t="s">
        <v>527</v>
      </c>
      <c r="K152" s="84" t="s">
        <v>335</v>
      </c>
      <c r="L152" s="84">
        <v>298</v>
      </c>
      <c r="M152" s="84">
        <v>554</v>
      </c>
      <c r="N152" s="84">
        <v>418</v>
      </c>
    </row>
    <row r="153" spans="1:19" ht="12.75" customHeight="1" x14ac:dyDescent="0.25">
      <c r="A153" s="65">
        <v>1380</v>
      </c>
      <c r="B153" s="72" t="s">
        <v>160</v>
      </c>
      <c r="C153" s="84">
        <v>51929</v>
      </c>
      <c r="D153" s="84" t="s">
        <v>527</v>
      </c>
      <c r="E153" s="84">
        <v>16059</v>
      </c>
      <c r="F153" s="84">
        <v>27823</v>
      </c>
      <c r="G153" s="84">
        <v>8047</v>
      </c>
      <c r="H153" s="84" t="s">
        <v>527</v>
      </c>
      <c r="I153" s="84">
        <v>3961</v>
      </c>
      <c r="J153" s="84" t="s">
        <v>527</v>
      </c>
      <c r="K153" s="84">
        <v>177</v>
      </c>
      <c r="L153" s="84">
        <v>4687</v>
      </c>
      <c r="M153" s="84">
        <v>491</v>
      </c>
      <c r="N153" s="84">
        <v>415</v>
      </c>
    </row>
    <row r="154" spans="1:19" ht="12.75" customHeight="1" x14ac:dyDescent="0.25">
      <c r="A154" s="65">
        <v>1381</v>
      </c>
      <c r="B154" s="72" t="s">
        <v>161</v>
      </c>
      <c r="C154" s="84">
        <v>16141</v>
      </c>
      <c r="D154" s="84" t="s">
        <v>527</v>
      </c>
      <c r="E154" s="84">
        <v>5003</v>
      </c>
      <c r="F154" s="84">
        <v>8066</v>
      </c>
      <c r="G154" s="84">
        <v>3072</v>
      </c>
      <c r="H154" s="84" t="s">
        <v>527</v>
      </c>
      <c r="I154" s="84">
        <v>2292</v>
      </c>
      <c r="J154" s="84" t="s">
        <v>527</v>
      </c>
      <c r="K154" s="84">
        <v>34</v>
      </c>
      <c r="L154" s="84">
        <v>942</v>
      </c>
      <c r="M154" s="84">
        <v>606</v>
      </c>
      <c r="N154" s="84">
        <v>491</v>
      </c>
    </row>
    <row r="155" spans="1:19" ht="12.75" customHeight="1" x14ac:dyDescent="0.25">
      <c r="A155" s="65">
        <v>1382</v>
      </c>
      <c r="B155" s="72" t="s">
        <v>162</v>
      </c>
      <c r="C155" s="84">
        <v>26030</v>
      </c>
      <c r="D155" s="84" t="s">
        <v>527</v>
      </c>
      <c r="E155" s="84">
        <v>7791</v>
      </c>
      <c r="F155" s="84">
        <v>13391</v>
      </c>
      <c r="G155" s="84">
        <v>4848</v>
      </c>
      <c r="H155" s="84" t="s">
        <v>527</v>
      </c>
      <c r="I155" s="84">
        <v>3203</v>
      </c>
      <c r="J155" s="84" t="s">
        <v>527</v>
      </c>
      <c r="K155" s="84">
        <v>60</v>
      </c>
      <c r="L155" s="84">
        <v>1858</v>
      </c>
      <c r="M155" s="84">
        <v>552</v>
      </c>
      <c r="N155" s="84">
        <v>449</v>
      </c>
    </row>
    <row r="156" spans="1:19" ht="12.75" customHeight="1" x14ac:dyDescent="0.25">
      <c r="A156" s="65">
        <v>1383</v>
      </c>
      <c r="B156" s="72" t="s">
        <v>163</v>
      </c>
      <c r="C156" s="84">
        <v>36544</v>
      </c>
      <c r="D156" s="84" t="s">
        <v>527</v>
      </c>
      <c r="E156" s="84">
        <v>11045</v>
      </c>
      <c r="F156" s="84">
        <v>19096</v>
      </c>
      <c r="G156" s="84">
        <v>6403</v>
      </c>
      <c r="H156" s="84" t="s">
        <v>527</v>
      </c>
      <c r="I156" s="84">
        <v>3940</v>
      </c>
      <c r="J156" s="84" t="s">
        <v>527</v>
      </c>
      <c r="K156" s="84">
        <v>67</v>
      </c>
      <c r="L156" s="84">
        <v>3116</v>
      </c>
      <c r="M156" s="84">
        <v>535</v>
      </c>
      <c r="N156" s="84">
        <v>441</v>
      </c>
    </row>
    <row r="157" spans="1:19" ht="12.75" customHeight="1" x14ac:dyDescent="0.25">
      <c r="A157" s="65">
        <v>1384</v>
      </c>
      <c r="B157" s="72" t="s">
        <v>164</v>
      </c>
      <c r="C157" s="84">
        <v>44841</v>
      </c>
      <c r="D157" s="84" t="s">
        <v>527</v>
      </c>
      <c r="E157" s="84">
        <v>15158</v>
      </c>
      <c r="F157" s="84">
        <v>22577</v>
      </c>
      <c r="G157" s="84">
        <v>7106</v>
      </c>
      <c r="H157" s="84" t="s">
        <v>527</v>
      </c>
      <c r="I157" s="84">
        <v>3452</v>
      </c>
      <c r="J157" s="84" t="s">
        <v>527</v>
      </c>
      <c r="K157" s="84">
        <v>53</v>
      </c>
      <c r="L157" s="84">
        <v>6177</v>
      </c>
      <c r="M157" s="84">
        <v>523</v>
      </c>
      <c r="N157" s="84">
        <v>440</v>
      </c>
    </row>
    <row r="158" spans="1:19" s="87" customFormat="1" ht="23.25" customHeight="1" x14ac:dyDescent="0.25">
      <c r="A158" s="88" t="s">
        <v>396</v>
      </c>
      <c r="B158" s="130"/>
      <c r="C158" s="90">
        <v>181208</v>
      </c>
      <c r="D158" s="90" t="s">
        <v>527</v>
      </c>
      <c r="E158" s="90">
        <v>56552</v>
      </c>
      <c r="F158" s="90">
        <v>93778</v>
      </c>
      <c r="G158" s="91">
        <v>30878</v>
      </c>
      <c r="H158" s="91" t="s">
        <v>527</v>
      </c>
      <c r="I158" s="91">
        <v>18008</v>
      </c>
      <c r="J158" s="91" t="s">
        <v>527</v>
      </c>
      <c r="K158" s="91">
        <v>391</v>
      </c>
      <c r="L158" s="91">
        <v>17078</v>
      </c>
      <c r="M158" s="91">
        <v>526.78428670684241</v>
      </c>
      <c r="N158" s="91">
        <v>437.01978842346705</v>
      </c>
      <c r="O158" s="105"/>
      <c r="P158" s="105"/>
      <c r="Q158" s="91"/>
      <c r="R158" s="91"/>
      <c r="S158" s="91"/>
    </row>
    <row r="159" spans="1:19" ht="12.75" customHeight="1" x14ac:dyDescent="0.25">
      <c r="A159" s="65">
        <v>1401</v>
      </c>
      <c r="B159" s="72" t="s">
        <v>165</v>
      </c>
      <c r="C159" s="84">
        <v>18506</v>
      </c>
      <c r="D159" s="84" t="s">
        <v>527</v>
      </c>
      <c r="E159" s="84">
        <v>5953</v>
      </c>
      <c r="F159" s="84">
        <v>10124</v>
      </c>
      <c r="G159" s="84">
        <v>2429</v>
      </c>
      <c r="H159" s="84" t="s">
        <v>527</v>
      </c>
      <c r="I159" s="84">
        <v>1408</v>
      </c>
      <c r="J159" s="84" t="s">
        <v>527</v>
      </c>
      <c r="K159" s="84">
        <v>21</v>
      </c>
      <c r="L159" s="84">
        <v>2221</v>
      </c>
      <c r="M159" s="84">
        <v>464</v>
      </c>
      <c r="N159" s="84">
        <v>403</v>
      </c>
    </row>
    <row r="160" spans="1:19" ht="12.75" customHeight="1" x14ac:dyDescent="0.25">
      <c r="A160" s="65">
        <v>1402</v>
      </c>
      <c r="B160" s="72" t="s">
        <v>166</v>
      </c>
      <c r="C160" s="84">
        <v>16548</v>
      </c>
      <c r="D160" s="84" t="s">
        <v>527</v>
      </c>
      <c r="E160" s="84">
        <v>5173</v>
      </c>
      <c r="F160" s="84">
        <v>9262</v>
      </c>
      <c r="G160" s="84">
        <v>2113</v>
      </c>
      <c r="H160" s="84" t="s">
        <v>527</v>
      </c>
      <c r="I160" s="84">
        <v>911</v>
      </c>
      <c r="J160" s="84" t="s">
        <v>527</v>
      </c>
      <c r="K160" s="84">
        <v>105</v>
      </c>
      <c r="L160" s="84">
        <v>2185</v>
      </c>
      <c r="M160" s="84">
        <v>407</v>
      </c>
      <c r="N160" s="84">
        <v>355</v>
      </c>
    </row>
    <row r="161" spans="1:14" ht="12.75" customHeight="1" x14ac:dyDescent="0.25">
      <c r="A161" s="65">
        <v>1407</v>
      </c>
      <c r="B161" s="72" t="s">
        <v>167</v>
      </c>
      <c r="C161" s="84">
        <v>5935</v>
      </c>
      <c r="D161" s="84" t="s">
        <v>527</v>
      </c>
      <c r="E161" s="84">
        <v>1857</v>
      </c>
      <c r="F161" s="84">
        <v>3427</v>
      </c>
      <c r="G161" s="84">
        <v>651</v>
      </c>
      <c r="H161" s="84" t="s">
        <v>527</v>
      </c>
      <c r="I161" s="84">
        <v>392</v>
      </c>
      <c r="J161" s="84" t="s">
        <v>527</v>
      </c>
      <c r="K161" s="84">
        <v>1</v>
      </c>
      <c r="L161" s="84">
        <v>618</v>
      </c>
      <c r="M161" s="84">
        <v>463</v>
      </c>
      <c r="N161" s="84">
        <v>412</v>
      </c>
    </row>
    <row r="162" spans="1:14" s="140" customFormat="1" ht="12.75" customHeight="1" x14ac:dyDescent="0.25">
      <c r="A162" s="92">
        <v>1415</v>
      </c>
      <c r="B162" s="95" t="s">
        <v>168</v>
      </c>
      <c r="C162" s="94">
        <v>14763</v>
      </c>
      <c r="D162" s="94" t="s">
        <v>527</v>
      </c>
      <c r="E162" s="94">
        <v>4868</v>
      </c>
      <c r="F162" s="94">
        <v>7881</v>
      </c>
      <c r="G162" s="86">
        <v>2014</v>
      </c>
      <c r="H162" s="86" t="s">
        <v>527</v>
      </c>
      <c r="I162" s="86">
        <v>1149</v>
      </c>
      <c r="J162" s="86" t="s">
        <v>527</v>
      </c>
      <c r="K162" s="86">
        <v>12</v>
      </c>
      <c r="L162" s="86">
        <v>1415</v>
      </c>
      <c r="M162" s="86">
        <v>530</v>
      </c>
      <c r="N162" s="86">
        <v>458</v>
      </c>
    </row>
    <row r="163" spans="1:14" ht="12.75" customHeight="1" x14ac:dyDescent="0.25">
      <c r="A163" s="65">
        <v>1419</v>
      </c>
      <c r="B163" s="72" t="s">
        <v>169</v>
      </c>
      <c r="C163" s="84">
        <v>9403</v>
      </c>
      <c r="D163" s="84" t="s">
        <v>527</v>
      </c>
      <c r="E163" s="84">
        <v>3064</v>
      </c>
      <c r="F163" s="84">
        <v>4998</v>
      </c>
      <c r="G163" s="84">
        <v>1341</v>
      </c>
      <c r="H163" s="84" t="s">
        <v>527</v>
      </c>
      <c r="I163" s="84">
        <v>967</v>
      </c>
      <c r="J163" s="84" t="s">
        <v>527</v>
      </c>
      <c r="K163" s="84">
        <v>9</v>
      </c>
      <c r="L163" s="84">
        <v>669</v>
      </c>
      <c r="M163" s="84">
        <v>582</v>
      </c>
      <c r="N163" s="84">
        <v>499</v>
      </c>
    </row>
    <row r="164" spans="1:14" ht="12.75" customHeight="1" x14ac:dyDescent="0.25">
      <c r="A164" s="65">
        <v>1421</v>
      </c>
      <c r="B164" s="72" t="s">
        <v>170</v>
      </c>
      <c r="C164" s="84">
        <v>9656</v>
      </c>
      <c r="D164" s="84" t="s">
        <v>527</v>
      </c>
      <c r="E164" s="84">
        <v>3235</v>
      </c>
      <c r="F164" s="84">
        <v>4739</v>
      </c>
      <c r="G164" s="84">
        <v>1682</v>
      </c>
      <c r="H164" s="84" t="s">
        <v>527</v>
      </c>
      <c r="I164" s="84">
        <v>1257</v>
      </c>
      <c r="J164" s="84" t="s">
        <v>527</v>
      </c>
      <c r="K164" s="84">
        <v>2</v>
      </c>
      <c r="L164" s="84">
        <v>571</v>
      </c>
      <c r="M164" s="84">
        <v>628</v>
      </c>
      <c r="N164" s="84">
        <v>519</v>
      </c>
    </row>
    <row r="165" spans="1:14" ht="12.75" customHeight="1" x14ac:dyDescent="0.25">
      <c r="A165" s="65">
        <v>1427</v>
      </c>
      <c r="B165" s="72" t="s">
        <v>171</v>
      </c>
      <c r="C165" s="84">
        <v>5268</v>
      </c>
      <c r="D165" s="84" t="s">
        <v>527</v>
      </c>
      <c r="E165" s="84">
        <v>1681</v>
      </c>
      <c r="F165" s="84">
        <v>2832</v>
      </c>
      <c r="G165" s="84">
        <v>755</v>
      </c>
      <c r="H165" s="84" t="s">
        <v>527</v>
      </c>
      <c r="I165" s="84">
        <v>398</v>
      </c>
      <c r="J165" s="84" t="s">
        <v>527</v>
      </c>
      <c r="K165" s="84">
        <v>7</v>
      </c>
      <c r="L165" s="84">
        <v>455</v>
      </c>
      <c r="M165" s="84">
        <v>580</v>
      </c>
      <c r="N165" s="84">
        <v>497</v>
      </c>
    </row>
    <row r="166" spans="1:14" ht="12.75" customHeight="1" x14ac:dyDescent="0.25">
      <c r="A166" s="65">
        <v>1430</v>
      </c>
      <c r="B166" s="72" t="s">
        <v>172</v>
      </c>
      <c r="C166" s="84">
        <v>6604</v>
      </c>
      <c r="D166" s="84" t="s">
        <v>527</v>
      </c>
      <c r="E166" s="84">
        <v>2016</v>
      </c>
      <c r="F166" s="84">
        <v>3254</v>
      </c>
      <c r="G166" s="84">
        <v>1334</v>
      </c>
      <c r="H166" s="84" t="s">
        <v>527</v>
      </c>
      <c r="I166" s="84">
        <v>1027</v>
      </c>
      <c r="J166" s="84" t="s">
        <v>527</v>
      </c>
      <c r="K166" s="84">
        <v>33</v>
      </c>
      <c r="L166" s="84">
        <v>374</v>
      </c>
      <c r="M166" s="84">
        <v>628</v>
      </c>
      <c r="N166" s="84">
        <v>501</v>
      </c>
    </row>
    <row r="167" spans="1:14" ht="12.75" customHeight="1" x14ac:dyDescent="0.25">
      <c r="A167" s="65">
        <v>1435</v>
      </c>
      <c r="B167" s="72" t="s">
        <v>173</v>
      </c>
      <c r="C167" s="84">
        <v>7960</v>
      </c>
      <c r="D167" s="84" t="s">
        <v>527</v>
      </c>
      <c r="E167" s="84">
        <v>2553</v>
      </c>
      <c r="F167" s="84">
        <v>3582</v>
      </c>
      <c r="G167" s="84">
        <v>1825</v>
      </c>
      <c r="H167" s="84" t="s">
        <v>527</v>
      </c>
      <c r="I167" s="84">
        <v>1408</v>
      </c>
      <c r="J167" s="84" t="s">
        <v>527</v>
      </c>
      <c r="K167" s="84">
        <v>13</v>
      </c>
      <c r="L167" s="84">
        <v>482</v>
      </c>
      <c r="M167" s="84">
        <v>618</v>
      </c>
      <c r="N167" s="84">
        <v>477</v>
      </c>
    </row>
    <row r="168" spans="1:14" ht="12.75" customHeight="1" x14ac:dyDescent="0.25">
      <c r="A168" s="65">
        <v>1438</v>
      </c>
      <c r="B168" s="72" t="s">
        <v>174</v>
      </c>
      <c r="C168" s="84">
        <v>2906</v>
      </c>
      <c r="D168" s="84" t="s">
        <v>527</v>
      </c>
      <c r="E168" s="84">
        <v>822</v>
      </c>
      <c r="F168" s="84">
        <v>1236</v>
      </c>
      <c r="G168" s="84">
        <v>848</v>
      </c>
      <c r="H168" s="84" t="s">
        <v>527</v>
      </c>
      <c r="I168" s="84">
        <v>690</v>
      </c>
      <c r="J168" s="84" t="s">
        <v>527</v>
      </c>
      <c r="K168" s="84">
        <v>2</v>
      </c>
      <c r="L168" s="84">
        <v>150</v>
      </c>
      <c r="M168" s="84">
        <v>629</v>
      </c>
      <c r="N168" s="84">
        <v>446</v>
      </c>
    </row>
    <row r="169" spans="1:14" s="140" customFormat="1" ht="12.75" customHeight="1" x14ac:dyDescent="0.25">
      <c r="A169" s="92">
        <v>1439</v>
      </c>
      <c r="B169" s="95" t="s">
        <v>175</v>
      </c>
      <c r="C169" s="94">
        <v>4025</v>
      </c>
      <c r="D169" s="94" t="s">
        <v>527</v>
      </c>
      <c r="E169" s="94">
        <v>1184</v>
      </c>
      <c r="F169" s="94">
        <v>1934</v>
      </c>
      <c r="G169" s="86">
        <v>907</v>
      </c>
      <c r="H169" s="86" t="s">
        <v>527</v>
      </c>
      <c r="I169" s="86">
        <v>803</v>
      </c>
      <c r="J169" s="86" t="s">
        <v>527</v>
      </c>
      <c r="K169" s="86">
        <v>33</v>
      </c>
      <c r="L169" s="86">
        <v>116</v>
      </c>
      <c r="M169" s="86">
        <v>625</v>
      </c>
      <c r="N169" s="86">
        <v>484</v>
      </c>
    </row>
    <row r="170" spans="1:14" ht="12.75" customHeight="1" x14ac:dyDescent="0.25">
      <c r="A170" s="65">
        <v>1440</v>
      </c>
      <c r="B170" s="72" t="s">
        <v>176</v>
      </c>
      <c r="C170" s="84">
        <v>15821</v>
      </c>
      <c r="D170" s="84" t="s">
        <v>527</v>
      </c>
      <c r="E170" s="84">
        <v>4906</v>
      </c>
      <c r="F170" s="84">
        <v>9037</v>
      </c>
      <c r="G170" s="84">
        <v>1878</v>
      </c>
      <c r="H170" s="84" t="s">
        <v>527</v>
      </c>
      <c r="I170" s="84">
        <v>1264</v>
      </c>
      <c r="J170" s="84" t="s">
        <v>527</v>
      </c>
      <c r="K170" s="84">
        <v>26</v>
      </c>
      <c r="L170" s="84">
        <v>1409</v>
      </c>
      <c r="M170" s="84">
        <v>487</v>
      </c>
      <c r="N170" s="84">
        <v>430</v>
      </c>
    </row>
    <row r="171" spans="1:14" ht="12.75" customHeight="1" x14ac:dyDescent="0.25">
      <c r="A171" s="65">
        <v>1441</v>
      </c>
      <c r="B171" s="72" t="s">
        <v>177</v>
      </c>
      <c r="C171" s="84">
        <v>20761</v>
      </c>
      <c r="D171" s="84" t="s">
        <v>527</v>
      </c>
      <c r="E171" s="84">
        <v>6710</v>
      </c>
      <c r="F171" s="84">
        <v>11602</v>
      </c>
      <c r="G171" s="84">
        <v>2449</v>
      </c>
      <c r="H171" s="84" t="s">
        <v>527</v>
      </c>
      <c r="I171" s="84">
        <v>1402</v>
      </c>
      <c r="J171" s="84" t="s">
        <v>527</v>
      </c>
      <c r="K171" s="84">
        <v>21</v>
      </c>
      <c r="L171" s="84">
        <v>2471</v>
      </c>
      <c r="M171" s="84">
        <v>475</v>
      </c>
      <c r="N171" s="84">
        <v>419</v>
      </c>
    </row>
    <row r="172" spans="1:14" ht="12.75" customHeight="1" x14ac:dyDescent="0.25">
      <c r="A172" s="65">
        <v>1442</v>
      </c>
      <c r="B172" s="72" t="s">
        <v>178</v>
      </c>
      <c r="C172" s="84">
        <v>6761</v>
      </c>
      <c r="D172" s="84" t="s">
        <v>527</v>
      </c>
      <c r="E172" s="84">
        <v>1995</v>
      </c>
      <c r="F172" s="84">
        <v>3248</v>
      </c>
      <c r="G172" s="84">
        <v>1518</v>
      </c>
      <c r="H172" s="84" t="s">
        <v>527</v>
      </c>
      <c r="I172" s="84">
        <v>1207</v>
      </c>
      <c r="J172" s="84" t="s">
        <v>527</v>
      </c>
      <c r="K172" s="84">
        <v>7</v>
      </c>
      <c r="L172" s="84">
        <v>467</v>
      </c>
      <c r="M172" s="84">
        <v>547</v>
      </c>
      <c r="N172" s="84">
        <v>424</v>
      </c>
    </row>
    <row r="173" spans="1:14" ht="12.75" customHeight="1" x14ac:dyDescent="0.25">
      <c r="A173" s="65">
        <v>1443</v>
      </c>
      <c r="B173" s="72" t="s">
        <v>179</v>
      </c>
      <c r="C173" s="84">
        <v>5367</v>
      </c>
      <c r="D173" s="84" t="s">
        <v>527</v>
      </c>
      <c r="E173" s="84">
        <v>1692</v>
      </c>
      <c r="F173" s="84">
        <v>2776</v>
      </c>
      <c r="G173" s="84">
        <v>899</v>
      </c>
      <c r="H173" s="84" t="s">
        <v>527</v>
      </c>
      <c r="I173" s="84">
        <v>713</v>
      </c>
      <c r="J173" s="84" t="s">
        <v>527</v>
      </c>
      <c r="K173" s="84">
        <v>3</v>
      </c>
      <c r="L173" s="84">
        <v>440</v>
      </c>
      <c r="M173" s="84">
        <v>551</v>
      </c>
      <c r="N173" s="84">
        <v>459</v>
      </c>
    </row>
    <row r="174" spans="1:14" ht="12.75" customHeight="1" x14ac:dyDescent="0.25">
      <c r="A174" s="65">
        <v>1444</v>
      </c>
      <c r="B174" s="72" t="s">
        <v>180</v>
      </c>
      <c r="C174" s="84">
        <v>3473</v>
      </c>
      <c r="D174" s="84" t="s">
        <v>527</v>
      </c>
      <c r="E174" s="84">
        <v>987</v>
      </c>
      <c r="F174" s="84">
        <v>1724</v>
      </c>
      <c r="G174" s="84">
        <v>762</v>
      </c>
      <c r="H174" s="84" t="s">
        <v>527</v>
      </c>
      <c r="I174" s="84">
        <v>582</v>
      </c>
      <c r="J174" s="84" t="s">
        <v>527</v>
      </c>
      <c r="K174" s="84" t="s">
        <v>335</v>
      </c>
      <c r="L174" s="84">
        <v>233</v>
      </c>
      <c r="M174" s="84">
        <v>626</v>
      </c>
      <c r="N174" s="84">
        <v>488</v>
      </c>
    </row>
    <row r="175" spans="1:14" ht="12.75" customHeight="1" x14ac:dyDescent="0.25">
      <c r="A175" s="65">
        <v>1445</v>
      </c>
      <c r="B175" s="72" t="s">
        <v>181</v>
      </c>
      <c r="C175" s="84">
        <v>3585</v>
      </c>
      <c r="D175" s="84" t="s">
        <v>527</v>
      </c>
      <c r="E175" s="84">
        <v>1055</v>
      </c>
      <c r="F175" s="84">
        <v>1608</v>
      </c>
      <c r="G175" s="84">
        <v>922</v>
      </c>
      <c r="H175" s="84" t="s">
        <v>527</v>
      </c>
      <c r="I175" s="84">
        <v>829</v>
      </c>
      <c r="J175" s="84" t="s">
        <v>527</v>
      </c>
      <c r="K175" s="84" t="s">
        <v>335</v>
      </c>
      <c r="L175" s="84">
        <v>163</v>
      </c>
      <c r="M175" s="84">
        <v>632</v>
      </c>
      <c r="N175" s="84">
        <v>470</v>
      </c>
    </row>
    <row r="176" spans="1:14" ht="12.75" customHeight="1" x14ac:dyDescent="0.25">
      <c r="A176" s="65">
        <v>1446</v>
      </c>
      <c r="B176" s="72" t="s">
        <v>182</v>
      </c>
      <c r="C176" s="84">
        <v>4216</v>
      </c>
      <c r="D176" s="84" t="s">
        <v>527</v>
      </c>
      <c r="E176" s="84">
        <v>1283</v>
      </c>
      <c r="F176" s="84">
        <v>2327</v>
      </c>
      <c r="G176" s="84">
        <v>606</v>
      </c>
      <c r="H176" s="84" t="s">
        <v>527</v>
      </c>
      <c r="I176" s="84">
        <v>475</v>
      </c>
      <c r="J176" s="84" t="s">
        <v>527</v>
      </c>
      <c r="K176" s="84" t="s">
        <v>335</v>
      </c>
      <c r="L176" s="84">
        <v>209</v>
      </c>
      <c r="M176" s="84">
        <v>595</v>
      </c>
      <c r="N176" s="84">
        <v>509</v>
      </c>
    </row>
    <row r="177" spans="1:14" ht="12.75" customHeight="1" x14ac:dyDescent="0.25">
      <c r="A177" s="65">
        <v>1447</v>
      </c>
      <c r="B177" s="72" t="s">
        <v>183</v>
      </c>
      <c r="C177" s="84">
        <v>3080</v>
      </c>
      <c r="D177" s="84" t="s">
        <v>527</v>
      </c>
      <c r="E177" s="84">
        <v>893</v>
      </c>
      <c r="F177" s="84">
        <v>1557</v>
      </c>
      <c r="G177" s="84">
        <v>630</v>
      </c>
      <c r="H177" s="84" t="s">
        <v>527</v>
      </c>
      <c r="I177" s="84">
        <v>483</v>
      </c>
      <c r="J177" s="84" t="s">
        <v>527</v>
      </c>
      <c r="K177" s="84">
        <v>1</v>
      </c>
      <c r="L177" s="84">
        <v>174</v>
      </c>
      <c r="M177" s="84">
        <v>599</v>
      </c>
      <c r="N177" s="84">
        <v>477</v>
      </c>
    </row>
    <row r="178" spans="1:14" ht="12.75" customHeight="1" x14ac:dyDescent="0.25">
      <c r="A178" s="65">
        <v>1452</v>
      </c>
      <c r="B178" s="72" t="s">
        <v>184</v>
      </c>
      <c r="C178" s="84">
        <v>6926</v>
      </c>
      <c r="D178" s="84" t="s">
        <v>527</v>
      </c>
      <c r="E178" s="84">
        <v>1955</v>
      </c>
      <c r="F178" s="84">
        <v>3496</v>
      </c>
      <c r="G178" s="84">
        <v>1475</v>
      </c>
      <c r="H178" s="84" t="s">
        <v>527</v>
      </c>
      <c r="I178" s="84">
        <v>1188</v>
      </c>
      <c r="J178" s="84" t="s">
        <v>527</v>
      </c>
      <c r="K178" s="84" t="s">
        <v>335</v>
      </c>
      <c r="L178" s="84">
        <v>382</v>
      </c>
      <c r="M178" s="84">
        <v>582</v>
      </c>
      <c r="N178" s="84">
        <v>458</v>
      </c>
    </row>
    <row r="179" spans="1:14" ht="12.75" customHeight="1" x14ac:dyDescent="0.25">
      <c r="A179" s="65">
        <v>1460</v>
      </c>
      <c r="B179" s="72" t="s">
        <v>185</v>
      </c>
      <c r="C179" s="84">
        <v>5562</v>
      </c>
      <c r="D179" s="84" t="s">
        <v>527</v>
      </c>
      <c r="E179" s="84">
        <v>1576</v>
      </c>
      <c r="F179" s="84">
        <v>2543</v>
      </c>
      <c r="G179" s="84">
        <v>1443</v>
      </c>
      <c r="H179" s="84" t="s">
        <v>527</v>
      </c>
      <c r="I179" s="84">
        <v>1240</v>
      </c>
      <c r="J179" s="84" t="s">
        <v>527</v>
      </c>
      <c r="K179" s="84">
        <v>8</v>
      </c>
      <c r="L179" s="84">
        <v>235</v>
      </c>
      <c r="M179" s="84">
        <v>607</v>
      </c>
      <c r="N179" s="84">
        <v>449</v>
      </c>
    </row>
    <row r="180" spans="1:14" ht="12.75" customHeight="1" x14ac:dyDescent="0.25">
      <c r="A180" s="65">
        <v>1461</v>
      </c>
      <c r="B180" s="72" t="s">
        <v>186</v>
      </c>
      <c r="C180" s="84">
        <v>5344</v>
      </c>
      <c r="D180" s="84" t="s">
        <v>527</v>
      </c>
      <c r="E180" s="84">
        <v>1476</v>
      </c>
      <c r="F180" s="84">
        <v>2515</v>
      </c>
      <c r="G180" s="84">
        <v>1353</v>
      </c>
      <c r="H180" s="84" t="s">
        <v>527</v>
      </c>
      <c r="I180" s="84">
        <v>1119</v>
      </c>
      <c r="J180" s="84" t="s">
        <v>527</v>
      </c>
      <c r="K180" s="84" t="s">
        <v>335</v>
      </c>
      <c r="L180" s="84">
        <v>274</v>
      </c>
      <c r="M180" s="84">
        <v>581</v>
      </c>
      <c r="N180" s="84">
        <v>434</v>
      </c>
    </row>
    <row r="181" spans="1:14" ht="12.75" customHeight="1" x14ac:dyDescent="0.25">
      <c r="A181" s="65">
        <v>1462</v>
      </c>
      <c r="B181" s="72" t="s">
        <v>187</v>
      </c>
      <c r="C181" s="84">
        <v>7906</v>
      </c>
      <c r="D181" s="84" t="s">
        <v>527</v>
      </c>
      <c r="E181" s="84">
        <v>2499</v>
      </c>
      <c r="F181" s="84">
        <v>4319</v>
      </c>
      <c r="G181" s="84">
        <v>1088</v>
      </c>
      <c r="H181" s="84" t="s">
        <v>527</v>
      </c>
      <c r="I181" s="84">
        <v>752</v>
      </c>
      <c r="J181" s="84" t="s">
        <v>527</v>
      </c>
      <c r="K181" s="84">
        <v>12</v>
      </c>
      <c r="L181" s="84">
        <v>573</v>
      </c>
      <c r="M181" s="84">
        <v>548</v>
      </c>
      <c r="N181" s="84">
        <v>473</v>
      </c>
    </row>
    <row r="182" spans="1:14" ht="12.75" customHeight="1" x14ac:dyDescent="0.25">
      <c r="A182" s="65">
        <v>1463</v>
      </c>
      <c r="B182" s="72" t="s">
        <v>188</v>
      </c>
      <c r="C182" s="84">
        <v>20329</v>
      </c>
      <c r="D182" s="84" t="s">
        <v>527</v>
      </c>
      <c r="E182" s="84">
        <v>6231</v>
      </c>
      <c r="F182" s="84">
        <v>9949</v>
      </c>
      <c r="G182" s="84">
        <v>4149</v>
      </c>
      <c r="H182" s="84" t="s">
        <v>527</v>
      </c>
      <c r="I182" s="84">
        <v>2706</v>
      </c>
      <c r="J182" s="84" t="s">
        <v>527</v>
      </c>
      <c r="K182" s="84">
        <v>7</v>
      </c>
      <c r="L182" s="84">
        <v>1884</v>
      </c>
      <c r="M182" s="84">
        <v>576</v>
      </c>
      <c r="N182" s="84">
        <v>459</v>
      </c>
    </row>
    <row r="183" spans="1:14" ht="12.75" customHeight="1" x14ac:dyDescent="0.25">
      <c r="A183" s="65">
        <v>1465</v>
      </c>
      <c r="B183" s="72" t="s">
        <v>189</v>
      </c>
      <c r="C183" s="84">
        <v>6269</v>
      </c>
      <c r="D183" s="84" t="s">
        <v>527</v>
      </c>
      <c r="E183" s="84">
        <v>1880</v>
      </c>
      <c r="F183" s="84">
        <v>2997</v>
      </c>
      <c r="G183" s="84">
        <v>1392</v>
      </c>
      <c r="H183" s="84" t="s">
        <v>527</v>
      </c>
      <c r="I183" s="84">
        <v>1109</v>
      </c>
      <c r="J183" s="84" t="s">
        <v>527</v>
      </c>
      <c r="K183" s="84">
        <v>2</v>
      </c>
      <c r="L183" s="84">
        <v>348</v>
      </c>
      <c r="M183" s="84">
        <v>583</v>
      </c>
      <c r="N183" s="84">
        <v>453</v>
      </c>
    </row>
    <row r="184" spans="1:14" ht="12.75" customHeight="1" x14ac:dyDescent="0.25">
      <c r="A184" s="65">
        <v>1466</v>
      </c>
      <c r="B184" s="72" t="s">
        <v>190</v>
      </c>
      <c r="C184" s="84">
        <v>5437</v>
      </c>
      <c r="D184" s="84" t="s">
        <v>527</v>
      </c>
      <c r="E184" s="84">
        <v>1467</v>
      </c>
      <c r="F184" s="84">
        <v>2618</v>
      </c>
      <c r="G184" s="84">
        <v>1352</v>
      </c>
      <c r="H184" s="84" t="s">
        <v>527</v>
      </c>
      <c r="I184" s="84">
        <v>1108</v>
      </c>
      <c r="J184" s="84" t="s">
        <v>527</v>
      </c>
      <c r="K184" s="84">
        <v>3</v>
      </c>
      <c r="L184" s="84">
        <v>363</v>
      </c>
      <c r="M184" s="84">
        <v>574</v>
      </c>
      <c r="N184" s="84">
        <v>431</v>
      </c>
    </row>
    <row r="185" spans="1:14" ht="12.75" customHeight="1" x14ac:dyDescent="0.25">
      <c r="A185" s="65">
        <v>1470</v>
      </c>
      <c r="B185" s="72" t="s">
        <v>191</v>
      </c>
      <c r="C185" s="84">
        <v>9938</v>
      </c>
      <c r="D185" s="84" t="s">
        <v>527</v>
      </c>
      <c r="E185" s="84">
        <v>2858</v>
      </c>
      <c r="F185" s="84">
        <v>4619</v>
      </c>
      <c r="G185" s="84">
        <v>2461</v>
      </c>
      <c r="H185" s="84" t="s">
        <v>527</v>
      </c>
      <c r="I185" s="84">
        <v>1862</v>
      </c>
      <c r="J185" s="84" t="s">
        <v>527</v>
      </c>
      <c r="K185" s="84">
        <v>1</v>
      </c>
      <c r="L185" s="84">
        <v>746</v>
      </c>
      <c r="M185" s="84">
        <v>617</v>
      </c>
      <c r="N185" s="84">
        <v>464</v>
      </c>
    </row>
    <row r="186" spans="1:14" ht="12.75" customHeight="1" x14ac:dyDescent="0.25">
      <c r="A186" s="65">
        <v>1471</v>
      </c>
      <c r="B186" s="72" t="s">
        <v>192</v>
      </c>
      <c r="C186" s="84">
        <v>8113</v>
      </c>
      <c r="D186" s="84" t="s">
        <v>527</v>
      </c>
      <c r="E186" s="84">
        <v>2411</v>
      </c>
      <c r="F186" s="84">
        <v>4343</v>
      </c>
      <c r="G186" s="84">
        <v>1359</v>
      </c>
      <c r="H186" s="84" t="s">
        <v>527</v>
      </c>
      <c r="I186" s="84">
        <v>1029</v>
      </c>
      <c r="J186" s="84" t="s">
        <v>527</v>
      </c>
      <c r="K186" s="84">
        <v>3</v>
      </c>
      <c r="L186" s="84">
        <v>450</v>
      </c>
      <c r="M186" s="84">
        <v>614</v>
      </c>
      <c r="N186" s="84">
        <v>511</v>
      </c>
    </row>
    <row r="187" spans="1:14" ht="12.75" customHeight="1" x14ac:dyDescent="0.25">
      <c r="A187" s="65">
        <v>1472</v>
      </c>
      <c r="B187" s="72" t="s">
        <v>193</v>
      </c>
      <c r="C187" s="84">
        <v>6325</v>
      </c>
      <c r="D187" s="84" t="s">
        <v>527</v>
      </c>
      <c r="E187" s="84">
        <v>1922</v>
      </c>
      <c r="F187" s="84">
        <v>3629</v>
      </c>
      <c r="G187" s="84">
        <v>774</v>
      </c>
      <c r="H187" s="84" t="s">
        <v>527</v>
      </c>
      <c r="I187" s="84">
        <v>633</v>
      </c>
      <c r="J187" s="84" t="s">
        <v>527</v>
      </c>
      <c r="K187" s="84">
        <v>3</v>
      </c>
      <c r="L187" s="84">
        <v>369</v>
      </c>
      <c r="M187" s="84">
        <v>558</v>
      </c>
      <c r="N187" s="84">
        <v>489</v>
      </c>
    </row>
    <row r="188" spans="1:14" ht="12.75" customHeight="1" x14ac:dyDescent="0.25">
      <c r="A188" s="65">
        <v>1473</v>
      </c>
      <c r="B188" s="72" t="s">
        <v>194</v>
      </c>
      <c r="C188" s="84">
        <v>5265</v>
      </c>
      <c r="D188" s="84" t="s">
        <v>527</v>
      </c>
      <c r="E188" s="84">
        <v>1570</v>
      </c>
      <c r="F188" s="84">
        <v>2696</v>
      </c>
      <c r="G188" s="84">
        <v>999</v>
      </c>
      <c r="H188" s="84" t="s">
        <v>527</v>
      </c>
      <c r="I188" s="84">
        <v>781</v>
      </c>
      <c r="J188" s="84" t="s">
        <v>527</v>
      </c>
      <c r="K188" s="84">
        <v>1</v>
      </c>
      <c r="L188" s="84">
        <v>281</v>
      </c>
      <c r="M188" s="84">
        <v>575</v>
      </c>
      <c r="N188" s="84">
        <v>466</v>
      </c>
    </row>
    <row r="189" spans="1:14" ht="12.75" customHeight="1" x14ac:dyDescent="0.25">
      <c r="A189" s="65">
        <v>1480</v>
      </c>
      <c r="B189" s="72" t="s">
        <v>195</v>
      </c>
      <c r="C189" s="84">
        <v>197528</v>
      </c>
      <c r="D189" s="84" t="s">
        <v>527</v>
      </c>
      <c r="E189" s="84">
        <v>53018</v>
      </c>
      <c r="F189" s="84">
        <v>101656</v>
      </c>
      <c r="G189" s="84">
        <v>42854</v>
      </c>
      <c r="H189" s="84" t="s">
        <v>527</v>
      </c>
      <c r="I189" s="84">
        <v>10946</v>
      </c>
      <c r="J189" s="84" t="s">
        <v>527</v>
      </c>
      <c r="K189" s="84">
        <v>2169</v>
      </c>
      <c r="L189" s="84">
        <v>29249</v>
      </c>
      <c r="M189" s="84">
        <v>327</v>
      </c>
      <c r="N189" s="84">
        <v>256</v>
      </c>
    </row>
    <row r="190" spans="1:14" ht="12.75" customHeight="1" x14ac:dyDescent="0.25">
      <c r="A190" s="65">
        <v>1481</v>
      </c>
      <c r="B190" s="72" t="s">
        <v>196</v>
      </c>
      <c r="C190" s="84">
        <v>32513</v>
      </c>
      <c r="D190" s="84" t="s">
        <v>527</v>
      </c>
      <c r="E190" s="84">
        <v>9242</v>
      </c>
      <c r="F190" s="84">
        <v>16059</v>
      </c>
      <c r="G190" s="84">
        <v>7212</v>
      </c>
      <c r="H190" s="84" t="s">
        <v>527</v>
      </c>
      <c r="I190" s="84">
        <v>1601</v>
      </c>
      <c r="J190" s="84" t="s">
        <v>527</v>
      </c>
      <c r="K190" s="84">
        <v>68</v>
      </c>
      <c r="L190" s="84">
        <v>4645</v>
      </c>
      <c r="M190" s="84">
        <v>460</v>
      </c>
      <c r="N190" s="84">
        <v>358</v>
      </c>
    </row>
    <row r="191" spans="1:14" ht="12.75" customHeight="1" x14ac:dyDescent="0.25">
      <c r="A191" s="65">
        <v>1482</v>
      </c>
      <c r="B191" s="72" t="s">
        <v>197</v>
      </c>
      <c r="C191" s="84">
        <v>25496</v>
      </c>
      <c r="D191" s="84" t="s">
        <v>527</v>
      </c>
      <c r="E191" s="84">
        <v>8189</v>
      </c>
      <c r="F191" s="84">
        <v>13769</v>
      </c>
      <c r="G191" s="84">
        <v>3538</v>
      </c>
      <c r="H191" s="84" t="s">
        <v>527</v>
      </c>
      <c r="I191" s="84">
        <v>1971</v>
      </c>
      <c r="J191" s="84" t="s">
        <v>527</v>
      </c>
      <c r="K191" s="84">
        <v>38</v>
      </c>
      <c r="L191" s="84">
        <v>2444</v>
      </c>
      <c r="M191" s="84">
        <v>513</v>
      </c>
      <c r="N191" s="84">
        <v>442</v>
      </c>
    </row>
    <row r="192" spans="1:14" ht="12.75" customHeight="1" x14ac:dyDescent="0.25">
      <c r="A192" s="65">
        <v>1484</v>
      </c>
      <c r="B192" s="72" t="s">
        <v>198</v>
      </c>
      <c r="C192" s="84">
        <v>7822</v>
      </c>
      <c r="D192" s="84" t="s">
        <v>527</v>
      </c>
      <c r="E192" s="84">
        <v>2237</v>
      </c>
      <c r="F192" s="84">
        <v>4378</v>
      </c>
      <c r="G192" s="84">
        <v>1207</v>
      </c>
      <c r="H192" s="84" t="s">
        <v>527</v>
      </c>
      <c r="I192" s="84">
        <v>611</v>
      </c>
      <c r="J192" s="84" t="s">
        <v>527</v>
      </c>
      <c r="K192" s="84">
        <v>7</v>
      </c>
      <c r="L192" s="84">
        <v>729</v>
      </c>
      <c r="M192" s="84">
        <v>558</v>
      </c>
      <c r="N192" s="84">
        <v>472</v>
      </c>
    </row>
    <row r="193" spans="1:19" ht="12.75" customHeight="1" x14ac:dyDescent="0.25">
      <c r="A193" s="65">
        <v>1485</v>
      </c>
      <c r="B193" s="72" t="s">
        <v>199</v>
      </c>
      <c r="C193" s="84">
        <v>30073</v>
      </c>
      <c r="D193" s="84" t="s">
        <v>527</v>
      </c>
      <c r="E193" s="84">
        <v>9177</v>
      </c>
      <c r="F193" s="84">
        <v>15764</v>
      </c>
      <c r="G193" s="84">
        <v>5132</v>
      </c>
      <c r="H193" s="84" t="s">
        <v>527</v>
      </c>
      <c r="I193" s="84">
        <v>2369</v>
      </c>
      <c r="J193" s="84" t="s">
        <v>527</v>
      </c>
      <c r="K193" s="84">
        <v>70</v>
      </c>
      <c r="L193" s="84">
        <v>3368</v>
      </c>
      <c r="M193" s="84">
        <v>526</v>
      </c>
      <c r="N193" s="84">
        <v>437</v>
      </c>
    </row>
    <row r="194" spans="1:19" ht="12.75" customHeight="1" x14ac:dyDescent="0.25">
      <c r="A194" s="65">
        <v>1486</v>
      </c>
      <c r="B194" s="72" t="s">
        <v>200</v>
      </c>
      <c r="C194" s="84">
        <v>7202</v>
      </c>
      <c r="D194" s="84" t="s">
        <v>527</v>
      </c>
      <c r="E194" s="84">
        <v>2258</v>
      </c>
      <c r="F194" s="84">
        <v>3728</v>
      </c>
      <c r="G194" s="84">
        <v>1216</v>
      </c>
      <c r="H194" s="84" t="s">
        <v>527</v>
      </c>
      <c r="I194" s="84">
        <v>745</v>
      </c>
      <c r="J194" s="84" t="s">
        <v>527</v>
      </c>
      <c r="K194" s="84">
        <v>9</v>
      </c>
      <c r="L194" s="84">
        <v>606</v>
      </c>
      <c r="M194" s="84">
        <v>534</v>
      </c>
      <c r="N194" s="84">
        <v>444</v>
      </c>
    </row>
    <row r="195" spans="1:19" ht="12.75" customHeight="1" x14ac:dyDescent="0.25">
      <c r="A195" s="65">
        <v>1487</v>
      </c>
      <c r="B195" s="72" t="s">
        <v>201</v>
      </c>
      <c r="C195" s="84">
        <v>21224</v>
      </c>
      <c r="D195" s="84" t="s">
        <v>527</v>
      </c>
      <c r="E195" s="84">
        <v>6478</v>
      </c>
      <c r="F195" s="84">
        <v>11667</v>
      </c>
      <c r="G195" s="84">
        <v>3079</v>
      </c>
      <c r="H195" s="84" t="s">
        <v>527</v>
      </c>
      <c r="I195" s="84">
        <v>2031</v>
      </c>
      <c r="J195" s="84" t="s">
        <v>527</v>
      </c>
      <c r="K195" s="84">
        <v>30</v>
      </c>
      <c r="L195" s="84">
        <v>1591</v>
      </c>
      <c r="M195" s="84">
        <v>530</v>
      </c>
      <c r="N195" s="84">
        <v>454</v>
      </c>
    </row>
    <row r="196" spans="1:19" ht="12.75" customHeight="1" x14ac:dyDescent="0.25">
      <c r="A196" s="65">
        <v>1488</v>
      </c>
      <c r="B196" s="72" t="s">
        <v>202</v>
      </c>
      <c r="C196" s="84">
        <v>28343</v>
      </c>
      <c r="D196" s="84" t="s">
        <v>527</v>
      </c>
      <c r="E196" s="84">
        <v>8096</v>
      </c>
      <c r="F196" s="84">
        <v>16173</v>
      </c>
      <c r="G196" s="84">
        <v>4074</v>
      </c>
      <c r="H196" s="84" t="s">
        <v>527</v>
      </c>
      <c r="I196" s="84">
        <v>1740</v>
      </c>
      <c r="J196" s="84" t="s">
        <v>527</v>
      </c>
      <c r="K196" s="84">
        <v>143</v>
      </c>
      <c r="L196" s="84">
        <v>3193</v>
      </c>
      <c r="M196" s="84">
        <v>479</v>
      </c>
      <c r="N196" s="84">
        <v>411</v>
      </c>
    </row>
    <row r="197" spans="1:19" ht="12.75" customHeight="1" x14ac:dyDescent="0.25">
      <c r="A197" s="65">
        <v>1489</v>
      </c>
      <c r="B197" s="72" t="s">
        <v>203</v>
      </c>
      <c r="C197" s="84">
        <v>20601</v>
      </c>
      <c r="D197" s="84" t="s">
        <v>527</v>
      </c>
      <c r="E197" s="84">
        <v>6335</v>
      </c>
      <c r="F197" s="84">
        <v>10678</v>
      </c>
      <c r="G197" s="84">
        <v>3588</v>
      </c>
      <c r="H197" s="84" t="s">
        <v>527</v>
      </c>
      <c r="I197" s="84">
        <v>2192</v>
      </c>
      <c r="J197" s="84" t="s">
        <v>527</v>
      </c>
      <c r="K197" s="84">
        <v>59</v>
      </c>
      <c r="L197" s="84">
        <v>2200</v>
      </c>
      <c r="M197" s="84">
        <v>486</v>
      </c>
      <c r="N197" s="84">
        <v>401</v>
      </c>
    </row>
    <row r="198" spans="1:19" ht="12.75" customHeight="1" x14ac:dyDescent="0.25">
      <c r="A198" s="65">
        <v>1490</v>
      </c>
      <c r="B198" s="72" t="s">
        <v>204</v>
      </c>
      <c r="C198" s="84">
        <v>54180</v>
      </c>
      <c r="D198" s="84" t="s">
        <v>527</v>
      </c>
      <c r="E198" s="84">
        <v>16609</v>
      </c>
      <c r="F198" s="84">
        <v>28829</v>
      </c>
      <c r="G198" s="84">
        <v>8742</v>
      </c>
      <c r="H198" s="84" t="s">
        <v>527</v>
      </c>
      <c r="I198" s="84">
        <v>3940</v>
      </c>
      <c r="J198" s="84" t="s">
        <v>527</v>
      </c>
      <c r="K198" s="84">
        <v>97</v>
      </c>
      <c r="L198" s="84">
        <v>6440</v>
      </c>
      <c r="M198" s="84">
        <v>472</v>
      </c>
      <c r="N198" s="84">
        <v>396</v>
      </c>
    </row>
    <row r="199" spans="1:19" ht="12.75" customHeight="1" x14ac:dyDescent="0.25">
      <c r="A199" s="65">
        <v>1491</v>
      </c>
      <c r="B199" s="72" t="s">
        <v>205</v>
      </c>
      <c r="C199" s="84">
        <v>14638</v>
      </c>
      <c r="D199" s="84" t="s">
        <v>527</v>
      </c>
      <c r="E199" s="84">
        <v>4301</v>
      </c>
      <c r="F199" s="84">
        <v>7251</v>
      </c>
      <c r="G199" s="84">
        <v>3086</v>
      </c>
      <c r="H199" s="84" t="s">
        <v>527</v>
      </c>
      <c r="I199" s="84">
        <v>2129</v>
      </c>
      <c r="J199" s="84" t="s">
        <v>527</v>
      </c>
      <c r="K199" s="84">
        <v>17</v>
      </c>
      <c r="L199" s="84">
        <v>895</v>
      </c>
      <c r="M199" s="84">
        <v>582</v>
      </c>
      <c r="N199" s="84">
        <v>460</v>
      </c>
    </row>
    <row r="200" spans="1:19" ht="12.75" customHeight="1" x14ac:dyDescent="0.25">
      <c r="A200" s="65">
        <v>1492</v>
      </c>
      <c r="B200" s="72" t="s">
        <v>206</v>
      </c>
      <c r="C200" s="84">
        <v>6606</v>
      </c>
      <c r="D200" s="84" t="s">
        <v>527</v>
      </c>
      <c r="E200" s="84">
        <v>1929</v>
      </c>
      <c r="F200" s="84">
        <v>3350</v>
      </c>
      <c r="G200" s="84">
        <v>1327</v>
      </c>
      <c r="H200" s="84" t="s">
        <v>527</v>
      </c>
      <c r="I200" s="84">
        <v>946</v>
      </c>
      <c r="J200" s="84" t="s">
        <v>527</v>
      </c>
      <c r="K200" s="84">
        <v>40</v>
      </c>
      <c r="L200" s="84">
        <v>345</v>
      </c>
      <c r="M200" s="84">
        <v>548</v>
      </c>
      <c r="N200" s="84">
        <v>438</v>
      </c>
    </row>
    <row r="201" spans="1:19" ht="12.75" customHeight="1" x14ac:dyDescent="0.25">
      <c r="A201" s="65">
        <v>1493</v>
      </c>
      <c r="B201" s="72" t="s">
        <v>207</v>
      </c>
      <c r="C201" s="84">
        <v>14163</v>
      </c>
      <c r="D201" s="84" t="s">
        <v>527</v>
      </c>
      <c r="E201" s="84">
        <v>4432</v>
      </c>
      <c r="F201" s="84">
        <v>7711</v>
      </c>
      <c r="G201" s="84">
        <v>2020</v>
      </c>
      <c r="H201" s="84" t="s">
        <v>527</v>
      </c>
      <c r="I201" s="84">
        <v>1257</v>
      </c>
      <c r="J201" s="84" t="s">
        <v>527</v>
      </c>
      <c r="K201" s="84">
        <v>13</v>
      </c>
      <c r="L201" s="84">
        <v>998</v>
      </c>
      <c r="M201" s="84">
        <v>574</v>
      </c>
      <c r="N201" s="84">
        <v>492</v>
      </c>
    </row>
    <row r="202" spans="1:19" ht="12.75" customHeight="1" x14ac:dyDescent="0.25">
      <c r="A202" s="65">
        <v>1494</v>
      </c>
      <c r="B202" s="72" t="s">
        <v>208</v>
      </c>
      <c r="C202" s="84">
        <v>22931</v>
      </c>
      <c r="D202" s="84" t="s">
        <v>527</v>
      </c>
      <c r="E202" s="84">
        <v>6648</v>
      </c>
      <c r="F202" s="84">
        <v>12046</v>
      </c>
      <c r="G202" s="84">
        <v>4237</v>
      </c>
      <c r="H202" s="84" t="s">
        <v>527</v>
      </c>
      <c r="I202" s="84">
        <v>2268</v>
      </c>
      <c r="J202" s="84" t="s">
        <v>527</v>
      </c>
      <c r="K202" s="84">
        <v>63</v>
      </c>
      <c r="L202" s="84">
        <v>2125</v>
      </c>
      <c r="M202" s="84">
        <v>565</v>
      </c>
      <c r="N202" s="84">
        <v>461</v>
      </c>
    </row>
    <row r="203" spans="1:19" ht="12.75" customHeight="1" x14ac:dyDescent="0.25">
      <c r="A203" s="65">
        <v>1495</v>
      </c>
      <c r="B203" s="72" t="s">
        <v>209</v>
      </c>
      <c r="C203" s="84">
        <v>10289</v>
      </c>
      <c r="D203" s="84" t="s">
        <v>527</v>
      </c>
      <c r="E203" s="84">
        <v>3211</v>
      </c>
      <c r="F203" s="84">
        <v>5312</v>
      </c>
      <c r="G203" s="84">
        <v>1766</v>
      </c>
      <c r="H203" s="84" t="s">
        <v>527</v>
      </c>
      <c r="I203" s="84">
        <v>1147</v>
      </c>
      <c r="J203" s="84" t="s">
        <v>527</v>
      </c>
      <c r="K203" s="84">
        <v>1</v>
      </c>
      <c r="L203" s="84">
        <v>720</v>
      </c>
      <c r="M203" s="84">
        <v>551</v>
      </c>
      <c r="N203" s="84">
        <v>456</v>
      </c>
    </row>
    <row r="204" spans="1:19" ht="12.75" customHeight="1" x14ac:dyDescent="0.25">
      <c r="A204" s="65">
        <v>1496</v>
      </c>
      <c r="B204" s="72" t="s">
        <v>210</v>
      </c>
      <c r="C204" s="84">
        <v>30952</v>
      </c>
      <c r="D204" s="84" t="s">
        <v>527</v>
      </c>
      <c r="E204" s="84">
        <v>9005</v>
      </c>
      <c r="F204" s="84">
        <v>16361</v>
      </c>
      <c r="G204" s="84">
        <v>5586</v>
      </c>
      <c r="H204" s="84" t="s">
        <v>527</v>
      </c>
      <c r="I204" s="84">
        <v>2255</v>
      </c>
      <c r="J204" s="84" t="s">
        <v>527</v>
      </c>
      <c r="K204" s="84">
        <v>100</v>
      </c>
      <c r="L204" s="84">
        <v>4096</v>
      </c>
      <c r="M204" s="84">
        <v>536</v>
      </c>
      <c r="N204" s="84">
        <v>439</v>
      </c>
    </row>
    <row r="205" spans="1:19" ht="12.75" customHeight="1" x14ac:dyDescent="0.25">
      <c r="A205" s="65">
        <v>1497</v>
      </c>
      <c r="B205" s="72" t="s">
        <v>211</v>
      </c>
      <c r="C205" s="84">
        <v>5392</v>
      </c>
      <c r="D205" s="84" t="s">
        <v>527</v>
      </c>
      <c r="E205" s="84">
        <v>1682</v>
      </c>
      <c r="F205" s="84">
        <v>2813</v>
      </c>
      <c r="G205" s="84">
        <v>897</v>
      </c>
      <c r="H205" s="84" t="s">
        <v>527</v>
      </c>
      <c r="I205" s="84">
        <v>740</v>
      </c>
      <c r="J205" s="84" t="s">
        <v>527</v>
      </c>
      <c r="K205" s="84">
        <v>7</v>
      </c>
      <c r="L205" s="84">
        <v>343</v>
      </c>
      <c r="M205" s="84">
        <v>582</v>
      </c>
      <c r="N205" s="84">
        <v>485</v>
      </c>
    </row>
    <row r="206" spans="1:19" ht="12.75" customHeight="1" x14ac:dyDescent="0.25">
      <c r="A206" s="65">
        <v>1498</v>
      </c>
      <c r="B206" s="72" t="s">
        <v>212</v>
      </c>
      <c r="C206" s="84">
        <v>7570</v>
      </c>
      <c r="D206" s="84" t="s">
        <v>527</v>
      </c>
      <c r="E206" s="84">
        <v>2206</v>
      </c>
      <c r="F206" s="84">
        <v>4098</v>
      </c>
      <c r="G206" s="84">
        <v>1266</v>
      </c>
      <c r="H206" s="84" t="s">
        <v>527</v>
      </c>
      <c r="I206" s="84">
        <v>1038</v>
      </c>
      <c r="J206" s="84" t="s">
        <v>527</v>
      </c>
      <c r="K206" s="84" t="s">
        <v>335</v>
      </c>
      <c r="L206" s="84">
        <v>349</v>
      </c>
      <c r="M206" s="84">
        <v>590</v>
      </c>
      <c r="N206" s="84">
        <v>491</v>
      </c>
    </row>
    <row r="207" spans="1:19" ht="12.75" customHeight="1" x14ac:dyDescent="0.25">
      <c r="A207" s="65">
        <v>1499</v>
      </c>
      <c r="B207" s="72" t="s">
        <v>213</v>
      </c>
      <c r="C207" s="84">
        <v>18144</v>
      </c>
      <c r="D207" s="84" t="s">
        <v>527</v>
      </c>
      <c r="E207" s="84">
        <v>5330</v>
      </c>
      <c r="F207" s="84">
        <v>9352</v>
      </c>
      <c r="G207" s="84">
        <v>3462</v>
      </c>
      <c r="H207" s="84" t="s">
        <v>527</v>
      </c>
      <c r="I207" s="84">
        <v>2629</v>
      </c>
      <c r="J207" s="84" t="s">
        <v>527</v>
      </c>
      <c r="K207" s="84">
        <v>132</v>
      </c>
      <c r="L207" s="84">
        <v>1088</v>
      </c>
      <c r="M207" s="84">
        <v>549</v>
      </c>
      <c r="N207" s="84">
        <v>444</v>
      </c>
    </row>
    <row r="208" spans="1:19" s="87" customFormat="1" ht="23.25" customHeight="1" x14ac:dyDescent="0.25">
      <c r="A208" s="88" t="s">
        <v>397</v>
      </c>
      <c r="B208" s="130"/>
      <c r="C208" s="90">
        <v>807719</v>
      </c>
      <c r="D208" s="90" t="s">
        <v>527</v>
      </c>
      <c r="E208" s="90">
        <v>238155</v>
      </c>
      <c r="F208" s="90">
        <v>421867</v>
      </c>
      <c r="G208" s="91">
        <v>147697</v>
      </c>
      <c r="H208" s="91" t="s">
        <v>527</v>
      </c>
      <c r="I208" s="91">
        <v>73447</v>
      </c>
      <c r="J208" s="91" t="s">
        <v>527</v>
      </c>
      <c r="K208" s="91">
        <v>3399</v>
      </c>
      <c r="L208" s="91">
        <v>86151</v>
      </c>
      <c r="M208" s="91">
        <v>456.94742314757349</v>
      </c>
      <c r="N208" s="91">
        <v>373.39142959458394</v>
      </c>
      <c r="O208" s="105"/>
      <c r="P208" s="105"/>
      <c r="Q208" s="91"/>
      <c r="R208" s="91"/>
      <c r="S208" s="91"/>
    </row>
    <row r="209" spans="1:14" ht="12.75" customHeight="1" x14ac:dyDescent="0.25">
      <c r="A209" s="65">
        <v>1715</v>
      </c>
      <c r="B209" s="72" t="s">
        <v>214</v>
      </c>
      <c r="C209" s="84">
        <v>6998</v>
      </c>
      <c r="D209" s="84" t="s">
        <v>527</v>
      </c>
      <c r="E209" s="84">
        <v>2142</v>
      </c>
      <c r="F209" s="84">
        <v>3571</v>
      </c>
      <c r="G209" s="84">
        <v>1285</v>
      </c>
      <c r="H209" s="84" t="s">
        <v>527</v>
      </c>
      <c r="I209" s="84">
        <v>1031</v>
      </c>
      <c r="J209" s="84" t="s">
        <v>527</v>
      </c>
      <c r="K209" s="84">
        <v>22</v>
      </c>
      <c r="L209" s="84">
        <v>291</v>
      </c>
      <c r="M209" s="84">
        <v>579</v>
      </c>
      <c r="N209" s="84">
        <v>472</v>
      </c>
    </row>
    <row r="210" spans="1:14" ht="12.75" customHeight="1" x14ac:dyDescent="0.25">
      <c r="A210" s="65">
        <v>1730</v>
      </c>
      <c r="B210" s="72" t="s">
        <v>215</v>
      </c>
      <c r="C210" s="84">
        <v>5262</v>
      </c>
      <c r="D210" s="84" t="s">
        <v>527</v>
      </c>
      <c r="E210" s="84">
        <v>1547</v>
      </c>
      <c r="F210" s="84">
        <v>2240</v>
      </c>
      <c r="G210" s="84">
        <v>1475</v>
      </c>
      <c r="H210" s="84" t="s">
        <v>527</v>
      </c>
      <c r="I210" s="84">
        <v>1326</v>
      </c>
      <c r="J210" s="84" t="s">
        <v>527</v>
      </c>
      <c r="K210" s="84">
        <v>1</v>
      </c>
      <c r="L210" s="84">
        <v>173</v>
      </c>
      <c r="M210" s="84">
        <v>617</v>
      </c>
      <c r="N210" s="84">
        <v>444</v>
      </c>
    </row>
    <row r="211" spans="1:14" ht="12.75" customHeight="1" x14ac:dyDescent="0.25">
      <c r="A211" s="65">
        <v>1737</v>
      </c>
      <c r="B211" s="72" t="s">
        <v>216</v>
      </c>
      <c r="C211" s="84">
        <v>7774</v>
      </c>
      <c r="D211" s="84" t="s">
        <v>527</v>
      </c>
      <c r="E211" s="84">
        <v>2114</v>
      </c>
      <c r="F211" s="84">
        <v>3127</v>
      </c>
      <c r="G211" s="84">
        <v>2533</v>
      </c>
      <c r="H211" s="84" t="s">
        <v>527</v>
      </c>
      <c r="I211" s="84">
        <v>2072</v>
      </c>
      <c r="J211" s="84" t="s">
        <v>527</v>
      </c>
      <c r="K211" s="84" t="s">
        <v>335</v>
      </c>
      <c r="L211" s="84">
        <v>372</v>
      </c>
      <c r="M211" s="84">
        <v>683</v>
      </c>
      <c r="N211" s="84">
        <v>461</v>
      </c>
    </row>
    <row r="212" spans="1:14" ht="12.75" customHeight="1" x14ac:dyDescent="0.25">
      <c r="A212" s="65">
        <v>1760</v>
      </c>
      <c r="B212" s="72" t="s">
        <v>217</v>
      </c>
      <c r="C212" s="84">
        <v>2455</v>
      </c>
      <c r="D212" s="84" t="s">
        <v>527</v>
      </c>
      <c r="E212" s="84">
        <v>777</v>
      </c>
      <c r="F212" s="84">
        <v>1375</v>
      </c>
      <c r="G212" s="84">
        <v>303</v>
      </c>
      <c r="H212" s="84" t="s">
        <v>527</v>
      </c>
      <c r="I212" s="84">
        <v>240</v>
      </c>
      <c r="J212" s="84" t="s">
        <v>527</v>
      </c>
      <c r="K212" s="84" t="s">
        <v>335</v>
      </c>
      <c r="L212" s="84">
        <v>89</v>
      </c>
      <c r="M212" s="84">
        <v>649</v>
      </c>
      <c r="N212" s="84">
        <v>569</v>
      </c>
    </row>
    <row r="213" spans="1:14" ht="12.75" customHeight="1" x14ac:dyDescent="0.25">
      <c r="A213" s="65">
        <v>1761</v>
      </c>
      <c r="B213" s="72" t="s">
        <v>218</v>
      </c>
      <c r="C213" s="84">
        <v>8818</v>
      </c>
      <c r="D213" s="84" t="s">
        <v>527</v>
      </c>
      <c r="E213" s="84">
        <v>2885</v>
      </c>
      <c r="F213" s="84">
        <v>4877</v>
      </c>
      <c r="G213" s="84">
        <v>1056</v>
      </c>
      <c r="H213" s="84" t="s">
        <v>527</v>
      </c>
      <c r="I213" s="84">
        <v>501</v>
      </c>
      <c r="J213" s="84" t="s">
        <v>527</v>
      </c>
      <c r="K213" s="84">
        <v>17</v>
      </c>
      <c r="L213" s="84">
        <v>756</v>
      </c>
      <c r="M213" s="84">
        <v>521</v>
      </c>
      <c r="N213" s="84">
        <v>458</v>
      </c>
    </row>
    <row r="214" spans="1:14" ht="12.75" customHeight="1" x14ac:dyDescent="0.25">
      <c r="A214" s="65">
        <v>1762</v>
      </c>
      <c r="B214" s="72" t="s">
        <v>219</v>
      </c>
      <c r="C214" s="84">
        <v>2292</v>
      </c>
      <c r="D214" s="84" t="s">
        <v>527</v>
      </c>
      <c r="E214" s="84">
        <v>709</v>
      </c>
      <c r="F214" s="84">
        <v>1224</v>
      </c>
      <c r="G214" s="84">
        <v>359</v>
      </c>
      <c r="H214" s="84" t="s">
        <v>527</v>
      </c>
      <c r="I214" s="84">
        <v>271</v>
      </c>
      <c r="J214" s="84" t="s">
        <v>527</v>
      </c>
      <c r="K214" s="84" t="s">
        <v>335</v>
      </c>
      <c r="L214" s="84">
        <v>53</v>
      </c>
      <c r="M214" s="84">
        <v>617</v>
      </c>
      <c r="N214" s="84">
        <v>520</v>
      </c>
    </row>
    <row r="215" spans="1:14" ht="12.75" customHeight="1" x14ac:dyDescent="0.25">
      <c r="A215" s="65">
        <v>1763</v>
      </c>
      <c r="B215" s="72" t="s">
        <v>220</v>
      </c>
      <c r="C215" s="84">
        <v>6537</v>
      </c>
      <c r="D215" s="84" t="s">
        <v>527</v>
      </c>
      <c r="E215" s="84">
        <v>2118</v>
      </c>
      <c r="F215" s="84">
        <v>3634</v>
      </c>
      <c r="G215" s="84">
        <v>785</v>
      </c>
      <c r="H215" s="84" t="s">
        <v>527</v>
      </c>
      <c r="I215" s="84">
        <v>615</v>
      </c>
      <c r="J215" s="84" t="s">
        <v>527</v>
      </c>
      <c r="K215" s="84">
        <v>1</v>
      </c>
      <c r="L215" s="84">
        <v>277</v>
      </c>
      <c r="M215" s="84">
        <v>566</v>
      </c>
      <c r="N215" s="84">
        <v>498</v>
      </c>
    </row>
    <row r="216" spans="1:14" ht="12.75" customHeight="1" x14ac:dyDescent="0.25">
      <c r="A216" s="65">
        <v>1764</v>
      </c>
      <c r="B216" s="72" t="s">
        <v>221</v>
      </c>
      <c r="C216" s="84">
        <v>5294</v>
      </c>
      <c r="D216" s="84" t="s">
        <v>527</v>
      </c>
      <c r="E216" s="84">
        <v>1682</v>
      </c>
      <c r="F216" s="84">
        <v>2789</v>
      </c>
      <c r="G216" s="84">
        <v>823</v>
      </c>
      <c r="H216" s="84" t="s">
        <v>527</v>
      </c>
      <c r="I216" s="84">
        <v>664</v>
      </c>
      <c r="J216" s="84" t="s">
        <v>527</v>
      </c>
      <c r="K216" s="84">
        <v>5</v>
      </c>
      <c r="L216" s="84">
        <v>206</v>
      </c>
      <c r="M216" s="84">
        <v>586</v>
      </c>
      <c r="N216" s="84">
        <v>495</v>
      </c>
    </row>
    <row r="217" spans="1:14" ht="12.75" customHeight="1" x14ac:dyDescent="0.25">
      <c r="A217" s="65">
        <v>1765</v>
      </c>
      <c r="B217" s="72" t="s">
        <v>222</v>
      </c>
      <c r="C217" s="84">
        <v>6387</v>
      </c>
      <c r="D217" s="84" t="s">
        <v>527</v>
      </c>
      <c r="E217" s="84">
        <v>1670</v>
      </c>
      <c r="F217" s="84">
        <v>2330</v>
      </c>
      <c r="G217" s="84">
        <v>2387</v>
      </c>
      <c r="H217" s="84" t="s">
        <v>527</v>
      </c>
      <c r="I217" s="84">
        <v>2116</v>
      </c>
      <c r="J217" s="84" t="s">
        <v>527</v>
      </c>
      <c r="K217" s="84">
        <v>3</v>
      </c>
      <c r="L217" s="84">
        <v>245</v>
      </c>
      <c r="M217" s="84">
        <v>646</v>
      </c>
      <c r="N217" s="84">
        <v>405</v>
      </c>
    </row>
    <row r="218" spans="1:14" ht="12.75" customHeight="1" x14ac:dyDescent="0.25">
      <c r="A218" s="65">
        <v>1766</v>
      </c>
      <c r="B218" s="72" t="s">
        <v>223</v>
      </c>
      <c r="C218" s="84">
        <v>8704</v>
      </c>
      <c r="D218" s="84" t="s">
        <v>527</v>
      </c>
      <c r="E218" s="84">
        <v>2418</v>
      </c>
      <c r="F218" s="84">
        <v>3400</v>
      </c>
      <c r="G218" s="84">
        <v>2886</v>
      </c>
      <c r="H218" s="84" t="s">
        <v>527</v>
      </c>
      <c r="I218" s="84">
        <v>2505</v>
      </c>
      <c r="J218" s="84" t="s">
        <v>527</v>
      </c>
      <c r="K218" s="84" t="s">
        <v>335</v>
      </c>
      <c r="L218" s="84">
        <v>425</v>
      </c>
      <c r="M218" s="84">
        <v>649</v>
      </c>
      <c r="N218" s="84">
        <v>434</v>
      </c>
    </row>
    <row r="219" spans="1:14" ht="12.75" customHeight="1" x14ac:dyDescent="0.25">
      <c r="A219" s="65">
        <v>1780</v>
      </c>
      <c r="B219" s="72" t="s">
        <v>224</v>
      </c>
      <c r="C219" s="84">
        <v>45942</v>
      </c>
      <c r="D219" s="84" t="s">
        <v>527</v>
      </c>
      <c r="E219" s="84">
        <v>14290</v>
      </c>
      <c r="F219" s="84">
        <v>23869</v>
      </c>
      <c r="G219" s="84">
        <v>7783</v>
      </c>
      <c r="H219" s="84" t="s">
        <v>527</v>
      </c>
      <c r="I219" s="84">
        <v>3661</v>
      </c>
      <c r="J219" s="84" t="s">
        <v>527</v>
      </c>
      <c r="K219" s="84">
        <v>143</v>
      </c>
      <c r="L219" s="84">
        <v>4494</v>
      </c>
      <c r="M219" s="84">
        <v>473</v>
      </c>
      <c r="N219" s="84">
        <v>393</v>
      </c>
    </row>
    <row r="220" spans="1:14" s="140" customFormat="1" ht="12.75" customHeight="1" x14ac:dyDescent="0.25">
      <c r="A220" s="92">
        <v>1781</v>
      </c>
      <c r="B220" s="95" t="s">
        <v>225</v>
      </c>
      <c r="C220" s="94">
        <v>12850</v>
      </c>
      <c r="D220" s="94" t="s">
        <v>527</v>
      </c>
      <c r="E220" s="94">
        <v>4090</v>
      </c>
      <c r="F220" s="94">
        <v>7085</v>
      </c>
      <c r="G220" s="86">
        <v>1675</v>
      </c>
      <c r="H220" s="86" t="s">
        <v>527</v>
      </c>
      <c r="I220" s="86">
        <v>1040</v>
      </c>
      <c r="J220" s="86" t="s">
        <v>527</v>
      </c>
      <c r="K220" s="86">
        <v>41</v>
      </c>
      <c r="L220" s="86">
        <v>775</v>
      </c>
      <c r="M220" s="86">
        <v>539</v>
      </c>
      <c r="N220" s="86">
        <v>468</v>
      </c>
    </row>
    <row r="221" spans="1:14" ht="12.75" customHeight="1" x14ac:dyDescent="0.25">
      <c r="A221" s="65">
        <v>1782</v>
      </c>
      <c r="B221" s="72" t="s">
        <v>226</v>
      </c>
      <c r="C221" s="84">
        <v>5653</v>
      </c>
      <c r="D221" s="84" t="s">
        <v>527</v>
      </c>
      <c r="E221" s="84">
        <v>1721</v>
      </c>
      <c r="F221" s="84">
        <v>3162</v>
      </c>
      <c r="G221" s="84">
        <v>770</v>
      </c>
      <c r="H221" s="84" t="s">
        <v>527</v>
      </c>
      <c r="I221" s="84">
        <v>529</v>
      </c>
      <c r="J221" s="84" t="s">
        <v>527</v>
      </c>
      <c r="K221" s="84" t="s">
        <v>335</v>
      </c>
      <c r="L221" s="84">
        <v>208</v>
      </c>
      <c r="M221" s="84">
        <v>562</v>
      </c>
      <c r="N221" s="84">
        <v>485</v>
      </c>
    </row>
    <row r="222" spans="1:14" ht="12.75" customHeight="1" x14ac:dyDescent="0.25">
      <c r="A222" s="65">
        <v>1783</v>
      </c>
      <c r="B222" s="72" t="s">
        <v>227</v>
      </c>
      <c r="C222" s="84">
        <v>7156</v>
      </c>
      <c r="D222" s="84" t="s">
        <v>527</v>
      </c>
      <c r="E222" s="84">
        <v>2218</v>
      </c>
      <c r="F222" s="84">
        <v>3754</v>
      </c>
      <c r="G222" s="84">
        <v>1184</v>
      </c>
      <c r="H222" s="84" t="s">
        <v>527</v>
      </c>
      <c r="I222" s="84">
        <v>995</v>
      </c>
      <c r="J222" s="84" t="s">
        <v>527</v>
      </c>
      <c r="K222" s="84">
        <v>4</v>
      </c>
      <c r="L222" s="84">
        <v>188</v>
      </c>
      <c r="M222" s="84">
        <v>620</v>
      </c>
      <c r="N222" s="84">
        <v>517</v>
      </c>
    </row>
    <row r="223" spans="1:14" ht="12.75" customHeight="1" x14ac:dyDescent="0.25">
      <c r="A223" s="65">
        <v>1784</v>
      </c>
      <c r="B223" s="72" t="s">
        <v>228</v>
      </c>
      <c r="C223" s="84">
        <v>15190</v>
      </c>
      <c r="D223" s="84" t="s">
        <v>527</v>
      </c>
      <c r="E223" s="84">
        <v>4580</v>
      </c>
      <c r="F223" s="84">
        <v>7196</v>
      </c>
      <c r="G223" s="84">
        <v>3414</v>
      </c>
      <c r="H223" s="84" t="s">
        <v>527</v>
      </c>
      <c r="I223" s="84">
        <v>2764</v>
      </c>
      <c r="J223" s="84" t="s">
        <v>527</v>
      </c>
      <c r="K223" s="84">
        <v>63</v>
      </c>
      <c r="L223" s="84">
        <v>777</v>
      </c>
      <c r="M223" s="84">
        <v>591</v>
      </c>
      <c r="N223" s="84">
        <v>458</v>
      </c>
    </row>
    <row r="224" spans="1:14" ht="12.75" customHeight="1" x14ac:dyDescent="0.25">
      <c r="A224" s="65">
        <v>1785</v>
      </c>
      <c r="B224" s="72" t="s">
        <v>229</v>
      </c>
      <c r="C224" s="84">
        <v>8817</v>
      </c>
      <c r="D224" s="84" t="s">
        <v>527</v>
      </c>
      <c r="E224" s="84">
        <v>2600</v>
      </c>
      <c r="F224" s="84">
        <v>4287</v>
      </c>
      <c r="G224" s="84">
        <v>1930</v>
      </c>
      <c r="H224" s="84" t="s">
        <v>527</v>
      </c>
      <c r="I224" s="84">
        <v>1633</v>
      </c>
      <c r="J224" s="84" t="s">
        <v>527</v>
      </c>
      <c r="K224" s="84">
        <v>6</v>
      </c>
      <c r="L224" s="84">
        <v>304</v>
      </c>
      <c r="M224" s="84">
        <v>587</v>
      </c>
      <c r="N224" s="84">
        <v>458</v>
      </c>
    </row>
    <row r="225" spans="1:19" s="87" customFormat="1" ht="23.25" customHeight="1" x14ac:dyDescent="0.25">
      <c r="A225" s="88" t="s">
        <v>398</v>
      </c>
      <c r="B225" s="130"/>
      <c r="C225" s="90">
        <v>156129</v>
      </c>
      <c r="D225" s="90" t="s">
        <v>527</v>
      </c>
      <c r="E225" s="90">
        <v>47561</v>
      </c>
      <c r="F225" s="90">
        <v>77920</v>
      </c>
      <c r="G225" s="91">
        <v>30648</v>
      </c>
      <c r="H225" s="91" t="s">
        <v>527</v>
      </c>
      <c r="I225" s="91">
        <v>21963</v>
      </c>
      <c r="J225" s="91" t="s">
        <v>527</v>
      </c>
      <c r="K225" s="91">
        <v>306</v>
      </c>
      <c r="L225" s="91">
        <v>9633</v>
      </c>
      <c r="M225" s="91">
        <v>550.40699990481596</v>
      </c>
      <c r="N225" s="91">
        <v>442.36253838208285</v>
      </c>
      <c r="O225" s="105"/>
      <c r="P225" s="105"/>
      <c r="Q225" s="91"/>
      <c r="R225" s="91"/>
      <c r="S225" s="91"/>
    </row>
    <row r="226" spans="1:19" ht="12.75" customHeight="1" x14ac:dyDescent="0.25">
      <c r="A226" s="65">
        <v>1814</v>
      </c>
      <c r="B226" s="72" t="s">
        <v>230</v>
      </c>
      <c r="C226" s="84">
        <v>4982</v>
      </c>
      <c r="D226" s="84" t="s">
        <v>527</v>
      </c>
      <c r="E226" s="84">
        <v>1526</v>
      </c>
      <c r="F226" s="84">
        <v>2488</v>
      </c>
      <c r="G226" s="84">
        <v>968</v>
      </c>
      <c r="H226" s="84" t="s">
        <v>527</v>
      </c>
      <c r="I226" s="84">
        <v>815</v>
      </c>
      <c r="J226" s="84" t="s">
        <v>527</v>
      </c>
      <c r="K226" s="84">
        <v>3</v>
      </c>
      <c r="L226" s="84">
        <v>268</v>
      </c>
      <c r="M226" s="84">
        <v>577</v>
      </c>
      <c r="N226" s="84">
        <v>465</v>
      </c>
    </row>
    <row r="227" spans="1:19" ht="12.75" customHeight="1" x14ac:dyDescent="0.25">
      <c r="A227" s="65">
        <v>1860</v>
      </c>
      <c r="B227" s="72" t="s">
        <v>231</v>
      </c>
      <c r="C227" s="84">
        <v>3343</v>
      </c>
      <c r="D227" s="84" t="s">
        <v>527</v>
      </c>
      <c r="E227" s="84">
        <v>1020</v>
      </c>
      <c r="F227" s="84">
        <v>1817</v>
      </c>
      <c r="G227" s="84">
        <v>506</v>
      </c>
      <c r="H227" s="84" t="s">
        <v>527</v>
      </c>
      <c r="I227" s="84">
        <v>368</v>
      </c>
      <c r="J227" s="84" t="s">
        <v>527</v>
      </c>
      <c r="K227" s="84" t="s">
        <v>335</v>
      </c>
      <c r="L227" s="84">
        <v>147</v>
      </c>
      <c r="M227" s="84">
        <v>609</v>
      </c>
      <c r="N227" s="84">
        <v>516</v>
      </c>
    </row>
    <row r="228" spans="1:19" ht="12.75" customHeight="1" x14ac:dyDescent="0.25">
      <c r="A228" s="65">
        <v>1861</v>
      </c>
      <c r="B228" s="72" t="s">
        <v>232</v>
      </c>
      <c r="C228" s="84">
        <v>9001</v>
      </c>
      <c r="D228" s="84" t="s">
        <v>527</v>
      </c>
      <c r="E228" s="84">
        <v>2679</v>
      </c>
      <c r="F228" s="84">
        <v>5114</v>
      </c>
      <c r="G228" s="84">
        <v>1208</v>
      </c>
      <c r="H228" s="84" t="s">
        <v>527</v>
      </c>
      <c r="I228" s="84">
        <v>894</v>
      </c>
      <c r="J228" s="84" t="s">
        <v>527</v>
      </c>
      <c r="K228" s="84">
        <v>5</v>
      </c>
      <c r="L228" s="84">
        <v>324</v>
      </c>
      <c r="M228" s="84">
        <v>554</v>
      </c>
      <c r="N228" s="84">
        <v>479</v>
      </c>
    </row>
    <row r="229" spans="1:19" ht="12.75" customHeight="1" x14ac:dyDescent="0.25">
      <c r="A229" s="65">
        <v>1862</v>
      </c>
      <c r="B229" s="72" t="s">
        <v>233</v>
      </c>
      <c r="C229" s="84">
        <v>5395</v>
      </c>
      <c r="D229" s="84" t="s">
        <v>527</v>
      </c>
      <c r="E229" s="84">
        <v>1702</v>
      </c>
      <c r="F229" s="84">
        <v>3081</v>
      </c>
      <c r="G229" s="84">
        <v>612</v>
      </c>
      <c r="H229" s="84" t="s">
        <v>527</v>
      </c>
      <c r="I229" s="84">
        <v>472</v>
      </c>
      <c r="J229" s="84" t="s">
        <v>527</v>
      </c>
      <c r="K229" s="84">
        <v>12</v>
      </c>
      <c r="L229" s="84">
        <v>216</v>
      </c>
      <c r="M229" s="84">
        <v>573</v>
      </c>
      <c r="N229" s="84">
        <v>508</v>
      </c>
    </row>
    <row r="230" spans="1:19" ht="12.75" customHeight="1" x14ac:dyDescent="0.25">
      <c r="A230" s="65">
        <v>1863</v>
      </c>
      <c r="B230" s="72" t="s">
        <v>234</v>
      </c>
      <c r="C230" s="84">
        <v>3579</v>
      </c>
      <c r="D230" s="84" t="s">
        <v>527</v>
      </c>
      <c r="E230" s="84">
        <v>1056</v>
      </c>
      <c r="F230" s="84">
        <v>2036</v>
      </c>
      <c r="G230" s="84">
        <v>487</v>
      </c>
      <c r="H230" s="84" t="s">
        <v>527</v>
      </c>
      <c r="I230" s="84">
        <v>338</v>
      </c>
      <c r="J230" s="84" t="s">
        <v>527</v>
      </c>
      <c r="K230" s="84">
        <v>7</v>
      </c>
      <c r="L230" s="84">
        <v>112</v>
      </c>
      <c r="M230" s="84">
        <v>549</v>
      </c>
      <c r="N230" s="84">
        <v>474</v>
      </c>
    </row>
    <row r="231" spans="1:19" ht="12.75" customHeight="1" x14ac:dyDescent="0.25">
      <c r="A231" s="65">
        <v>1864</v>
      </c>
      <c r="B231" s="72" t="s">
        <v>235</v>
      </c>
      <c r="C231" s="84">
        <v>2598</v>
      </c>
      <c r="D231" s="84" t="s">
        <v>527</v>
      </c>
      <c r="E231" s="84">
        <v>799</v>
      </c>
      <c r="F231" s="84">
        <v>1439</v>
      </c>
      <c r="G231" s="84">
        <v>360</v>
      </c>
      <c r="H231" s="84" t="s">
        <v>527</v>
      </c>
      <c r="I231" s="84">
        <v>294</v>
      </c>
      <c r="J231" s="84" t="s">
        <v>527</v>
      </c>
      <c r="K231" s="84" t="s">
        <v>335</v>
      </c>
      <c r="L231" s="84">
        <v>55</v>
      </c>
      <c r="M231" s="84">
        <v>587</v>
      </c>
      <c r="N231" s="84">
        <v>505</v>
      </c>
    </row>
    <row r="232" spans="1:19" ht="12.75" customHeight="1" x14ac:dyDescent="0.25">
      <c r="A232" s="65">
        <v>1880</v>
      </c>
      <c r="B232" s="72" t="s">
        <v>236</v>
      </c>
      <c r="C232" s="84">
        <v>68832</v>
      </c>
      <c r="D232" s="84" t="s">
        <v>527</v>
      </c>
      <c r="E232" s="84">
        <v>20787</v>
      </c>
      <c r="F232" s="84">
        <v>36450</v>
      </c>
      <c r="G232" s="84">
        <v>11595</v>
      </c>
      <c r="H232" s="84" t="s">
        <v>527</v>
      </c>
      <c r="I232" s="84">
        <v>4736</v>
      </c>
      <c r="J232" s="84" t="s">
        <v>527</v>
      </c>
      <c r="K232" s="84">
        <v>384</v>
      </c>
      <c r="L232" s="84">
        <v>6059</v>
      </c>
      <c r="M232" s="84">
        <v>432</v>
      </c>
      <c r="N232" s="84">
        <v>359</v>
      </c>
    </row>
    <row r="233" spans="1:19" ht="12.75" customHeight="1" x14ac:dyDescent="0.25">
      <c r="A233" s="65">
        <v>1881</v>
      </c>
      <c r="B233" s="72" t="s">
        <v>237</v>
      </c>
      <c r="C233" s="84">
        <v>11917</v>
      </c>
      <c r="D233" s="84" t="s">
        <v>527</v>
      </c>
      <c r="E233" s="84">
        <v>3724</v>
      </c>
      <c r="F233" s="84">
        <v>6841</v>
      </c>
      <c r="G233" s="84">
        <v>1352</v>
      </c>
      <c r="H233" s="84" t="s">
        <v>527</v>
      </c>
      <c r="I233" s="84">
        <v>884</v>
      </c>
      <c r="J233" s="84" t="s">
        <v>527</v>
      </c>
      <c r="K233" s="84">
        <v>16</v>
      </c>
      <c r="L233" s="84">
        <v>613</v>
      </c>
      <c r="M233" s="84">
        <v>529</v>
      </c>
      <c r="N233" s="84">
        <v>469</v>
      </c>
    </row>
    <row r="234" spans="1:19" ht="12.75" customHeight="1" x14ac:dyDescent="0.25">
      <c r="A234" s="65">
        <v>1882</v>
      </c>
      <c r="B234" s="72" t="s">
        <v>238</v>
      </c>
      <c r="C234" s="84">
        <v>7180</v>
      </c>
      <c r="D234" s="84" t="s">
        <v>527</v>
      </c>
      <c r="E234" s="84">
        <v>2170</v>
      </c>
      <c r="F234" s="84">
        <v>3824</v>
      </c>
      <c r="G234" s="84">
        <v>1186</v>
      </c>
      <c r="H234" s="84" t="s">
        <v>527</v>
      </c>
      <c r="I234" s="84">
        <v>947</v>
      </c>
      <c r="J234" s="84" t="s">
        <v>527</v>
      </c>
      <c r="K234" s="84">
        <v>2</v>
      </c>
      <c r="L234" s="84">
        <v>308</v>
      </c>
      <c r="M234" s="84">
        <v>626</v>
      </c>
      <c r="N234" s="84">
        <v>522</v>
      </c>
    </row>
    <row r="235" spans="1:19" ht="12.75" customHeight="1" x14ac:dyDescent="0.25">
      <c r="A235" s="65">
        <v>1883</v>
      </c>
      <c r="B235" s="72" t="s">
        <v>239</v>
      </c>
      <c r="C235" s="84">
        <v>16291</v>
      </c>
      <c r="D235" s="84" t="s">
        <v>527</v>
      </c>
      <c r="E235" s="84">
        <v>5225</v>
      </c>
      <c r="F235" s="84">
        <v>9365</v>
      </c>
      <c r="G235" s="84">
        <v>1701</v>
      </c>
      <c r="H235" s="84" t="s">
        <v>527</v>
      </c>
      <c r="I235" s="84">
        <v>849</v>
      </c>
      <c r="J235" s="84" t="s">
        <v>527</v>
      </c>
      <c r="K235" s="84">
        <v>14</v>
      </c>
      <c r="L235" s="84">
        <v>1032</v>
      </c>
      <c r="M235" s="84">
        <v>538</v>
      </c>
      <c r="N235" s="84">
        <v>482</v>
      </c>
    </row>
    <row r="236" spans="1:19" ht="12.75" customHeight="1" x14ac:dyDescent="0.25">
      <c r="A236" s="65">
        <v>1884</v>
      </c>
      <c r="B236" s="72" t="s">
        <v>240</v>
      </c>
      <c r="C236" s="84">
        <v>5881</v>
      </c>
      <c r="D236" s="84" t="s">
        <v>527</v>
      </c>
      <c r="E236" s="84">
        <v>1870</v>
      </c>
      <c r="F236" s="84">
        <v>3066</v>
      </c>
      <c r="G236" s="84">
        <v>945</v>
      </c>
      <c r="H236" s="84" t="s">
        <v>527</v>
      </c>
      <c r="I236" s="84">
        <v>699</v>
      </c>
      <c r="J236" s="84" t="s">
        <v>527</v>
      </c>
      <c r="K236" s="84">
        <v>24</v>
      </c>
      <c r="L236" s="84">
        <v>272</v>
      </c>
      <c r="M236" s="84">
        <v>553</v>
      </c>
      <c r="N236" s="84">
        <v>464</v>
      </c>
    </row>
    <row r="237" spans="1:19" ht="12.75" customHeight="1" x14ac:dyDescent="0.25">
      <c r="A237" s="65">
        <v>1885</v>
      </c>
      <c r="B237" s="72" t="s">
        <v>241</v>
      </c>
      <c r="C237" s="84">
        <v>13166</v>
      </c>
      <c r="D237" s="84" t="s">
        <v>527</v>
      </c>
      <c r="E237" s="84">
        <v>3991</v>
      </c>
      <c r="F237" s="84">
        <v>6926</v>
      </c>
      <c r="G237" s="84">
        <v>2249</v>
      </c>
      <c r="H237" s="84" t="s">
        <v>527</v>
      </c>
      <c r="I237" s="84">
        <v>1672</v>
      </c>
      <c r="J237" s="84" t="s">
        <v>527</v>
      </c>
      <c r="K237" s="84">
        <v>10</v>
      </c>
      <c r="L237" s="84">
        <v>557</v>
      </c>
      <c r="M237" s="84">
        <v>565</v>
      </c>
      <c r="N237" s="84">
        <v>468</v>
      </c>
    </row>
    <row r="238" spans="1:19" s="87" customFormat="1" ht="23.25" customHeight="1" x14ac:dyDescent="0.25">
      <c r="A238" s="88" t="s">
        <v>399</v>
      </c>
      <c r="B238" s="130"/>
      <c r="C238" s="90">
        <v>152165</v>
      </c>
      <c r="D238" s="90" t="s">
        <v>527</v>
      </c>
      <c r="E238" s="90">
        <v>46549</v>
      </c>
      <c r="F238" s="90">
        <v>82447</v>
      </c>
      <c r="G238" s="91">
        <v>23169</v>
      </c>
      <c r="H238" s="91" t="s">
        <v>527</v>
      </c>
      <c r="I238" s="91">
        <v>12968</v>
      </c>
      <c r="J238" s="91" t="s">
        <v>527</v>
      </c>
      <c r="K238" s="91">
        <v>477</v>
      </c>
      <c r="L238" s="91">
        <v>9963</v>
      </c>
      <c r="M238" s="91">
        <v>493.38062922120662</v>
      </c>
      <c r="N238" s="91">
        <v>418.25733675299028</v>
      </c>
      <c r="O238" s="105"/>
      <c r="P238" s="105"/>
      <c r="Q238" s="91"/>
      <c r="R238" s="91"/>
      <c r="S238" s="91"/>
    </row>
    <row r="239" spans="1:19" s="140" customFormat="1" ht="12.75" customHeight="1" x14ac:dyDescent="0.25">
      <c r="A239" s="92">
        <v>1904</v>
      </c>
      <c r="B239" s="95" t="s">
        <v>242</v>
      </c>
      <c r="C239" s="94">
        <v>2505</v>
      </c>
      <c r="D239" s="94" t="s">
        <v>527</v>
      </c>
      <c r="E239" s="94">
        <v>801</v>
      </c>
      <c r="F239" s="94">
        <v>1326</v>
      </c>
      <c r="G239" s="86">
        <v>378</v>
      </c>
      <c r="H239" s="86" t="s">
        <v>527</v>
      </c>
      <c r="I239" s="86">
        <v>331</v>
      </c>
      <c r="J239" s="86" t="s">
        <v>527</v>
      </c>
      <c r="K239" s="86">
        <v>6</v>
      </c>
      <c r="L239" s="86">
        <v>72</v>
      </c>
      <c r="M239" s="86">
        <v>576</v>
      </c>
      <c r="N239" s="86">
        <v>489</v>
      </c>
    </row>
    <row r="240" spans="1:19" ht="12.75" customHeight="1" x14ac:dyDescent="0.25">
      <c r="A240" s="65">
        <v>1907</v>
      </c>
      <c r="B240" s="72" t="s">
        <v>243</v>
      </c>
      <c r="C240" s="84">
        <v>5517</v>
      </c>
      <c r="D240" s="84" t="s">
        <v>527</v>
      </c>
      <c r="E240" s="84">
        <v>1689</v>
      </c>
      <c r="F240" s="84">
        <v>3431</v>
      </c>
      <c r="G240" s="84">
        <v>397</v>
      </c>
      <c r="H240" s="84" t="s">
        <v>527</v>
      </c>
      <c r="I240" s="84">
        <v>268</v>
      </c>
      <c r="J240" s="84" t="s">
        <v>527</v>
      </c>
      <c r="K240" s="84" t="s">
        <v>335</v>
      </c>
      <c r="L240" s="84">
        <v>240</v>
      </c>
      <c r="M240" s="84">
        <v>555</v>
      </c>
      <c r="N240" s="84">
        <v>515</v>
      </c>
    </row>
    <row r="241" spans="1:19" ht="12.75" customHeight="1" x14ac:dyDescent="0.25">
      <c r="A241" s="65">
        <v>1960</v>
      </c>
      <c r="B241" s="72" t="s">
        <v>244</v>
      </c>
      <c r="C241" s="84">
        <v>4939</v>
      </c>
      <c r="D241" s="84" t="s">
        <v>527</v>
      </c>
      <c r="E241" s="84">
        <v>1505</v>
      </c>
      <c r="F241" s="84">
        <v>2830</v>
      </c>
      <c r="G241" s="84">
        <v>604</v>
      </c>
      <c r="H241" s="84" t="s">
        <v>527</v>
      </c>
      <c r="I241" s="84">
        <v>425</v>
      </c>
      <c r="J241" s="84" t="s">
        <v>527</v>
      </c>
      <c r="K241" s="84">
        <v>10</v>
      </c>
      <c r="L241" s="84">
        <v>203</v>
      </c>
      <c r="M241" s="84">
        <v>570</v>
      </c>
      <c r="N241" s="84">
        <v>500</v>
      </c>
    </row>
    <row r="242" spans="1:19" ht="12.75" customHeight="1" x14ac:dyDescent="0.25">
      <c r="A242" s="65">
        <v>1961</v>
      </c>
      <c r="B242" s="72" t="s">
        <v>245</v>
      </c>
      <c r="C242" s="84">
        <v>8888</v>
      </c>
      <c r="D242" s="84" t="s">
        <v>527</v>
      </c>
      <c r="E242" s="84">
        <v>2837</v>
      </c>
      <c r="F242" s="84">
        <v>5289</v>
      </c>
      <c r="G242" s="84">
        <v>762</v>
      </c>
      <c r="H242" s="84" t="s">
        <v>527</v>
      </c>
      <c r="I242" s="84">
        <v>500</v>
      </c>
      <c r="J242" s="84" t="s">
        <v>527</v>
      </c>
      <c r="K242" s="84">
        <v>3</v>
      </c>
      <c r="L242" s="84">
        <v>420</v>
      </c>
      <c r="M242" s="84">
        <v>533</v>
      </c>
      <c r="N242" s="84">
        <v>488</v>
      </c>
    </row>
    <row r="243" spans="1:19" ht="12.75" customHeight="1" x14ac:dyDescent="0.25">
      <c r="A243" s="65">
        <v>1962</v>
      </c>
      <c r="B243" s="72" t="s">
        <v>246</v>
      </c>
      <c r="C243" s="84">
        <v>3097</v>
      </c>
      <c r="D243" s="84" t="s">
        <v>527</v>
      </c>
      <c r="E243" s="84">
        <v>971</v>
      </c>
      <c r="F243" s="84">
        <v>1713</v>
      </c>
      <c r="G243" s="84">
        <v>413</v>
      </c>
      <c r="H243" s="84" t="s">
        <v>527</v>
      </c>
      <c r="I243" s="84">
        <v>283</v>
      </c>
      <c r="J243" s="84" t="s">
        <v>527</v>
      </c>
      <c r="K243" s="84">
        <v>12</v>
      </c>
      <c r="L243" s="84">
        <v>144</v>
      </c>
      <c r="M243" s="84">
        <v>560</v>
      </c>
      <c r="N243" s="84">
        <v>485</v>
      </c>
    </row>
    <row r="244" spans="1:19" ht="12.75" customHeight="1" x14ac:dyDescent="0.25">
      <c r="A244" s="65">
        <v>1980</v>
      </c>
      <c r="B244" s="72" t="s">
        <v>247</v>
      </c>
      <c r="C244" s="84">
        <v>72047</v>
      </c>
      <c r="D244" s="84" t="s">
        <v>527</v>
      </c>
      <c r="E244" s="84">
        <v>21923</v>
      </c>
      <c r="F244" s="84">
        <v>40747</v>
      </c>
      <c r="G244" s="84">
        <v>9377</v>
      </c>
      <c r="H244" s="84" t="s">
        <v>527</v>
      </c>
      <c r="I244" s="84">
        <v>3798</v>
      </c>
      <c r="J244" s="84" t="s">
        <v>527</v>
      </c>
      <c r="K244" s="84">
        <v>349</v>
      </c>
      <c r="L244" s="84">
        <v>7044</v>
      </c>
      <c r="M244" s="84">
        <v>451</v>
      </c>
      <c r="N244" s="84">
        <v>393</v>
      </c>
    </row>
    <row r="245" spans="1:19" ht="12.75" customHeight="1" x14ac:dyDescent="0.25">
      <c r="A245" s="65">
        <v>1981</v>
      </c>
      <c r="B245" s="72" t="s">
        <v>248</v>
      </c>
      <c r="C245" s="84">
        <v>12415</v>
      </c>
      <c r="D245" s="84" t="s">
        <v>527</v>
      </c>
      <c r="E245" s="84">
        <v>3771</v>
      </c>
      <c r="F245" s="84">
        <v>6477</v>
      </c>
      <c r="G245" s="84">
        <v>2167</v>
      </c>
      <c r="H245" s="84" t="s">
        <v>527</v>
      </c>
      <c r="I245" s="84">
        <v>1674</v>
      </c>
      <c r="J245" s="84" t="s">
        <v>527</v>
      </c>
      <c r="K245" s="84">
        <v>8</v>
      </c>
      <c r="L245" s="84">
        <v>589</v>
      </c>
      <c r="M245" s="84">
        <v>542</v>
      </c>
      <c r="N245" s="84">
        <v>447</v>
      </c>
    </row>
    <row r="246" spans="1:19" ht="12.75" customHeight="1" x14ac:dyDescent="0.25">
      <c r="A246" s="65">
        <v>1982</v>
      </c>
      <c r="B246" s="72" t="s">
        <v>249</v>
      </c>
      <c r="C246" s="84">
        <v>6865</v>
      </c>
      <c r="D246" s="84" t="s">
        <v>527</v>
      </c>
      <c r="E246" s="84">
        <v>2112</v>
      </c>
      <c r="F246" s="84">
        <v>3976</v>
      </c>
      <c r="G246" s="84">
        <v>777</v>
      </c>
      <c r="H246" s="84" t="s">
        <v>527</v>
      </c>
      <c r="I246" s="84">
        <v>312</v>
      </c>
      <c r="J246" s="84" t="s">
        <v>527</v>
      </c>
      <c r="K246" s="84">
        <v>21</v>
      </c>
      <c r="L246" s="84">
        <v>497</v>
      </c>
      <c r="M246" s="84">
        <v>517</v>
      </c>
      <c r="N246" s="84">
        <v>459</v>
      </c>
    </row>
    <row r="247" spans="1:19" ht="12.75" customHeight="1" x14ac:dyDescent="0.25">
      <c r="A247" s="65">
        <v>1983</v>
      </c>
      <c r="B247" s="72" t="s">
        <v>250</v>
      </c>
      <c r="C247" s="84">
        <v>13706</v>
      </c>
      <c r="D247" s="84" t="s">
        <v>527</v>
      </c>
      <c r="E247" s="84">
        <v>4066</v>
      </c>
      <c r="F247" s="84">
        <v>7737</v>
      </c>
      <c r="G247" s="84">
        <v>1903</v>
      </c>
      <c r="H247" s="84" t="s">
        <v>527</v>
      </c>
      <c r="I247" s="84">
        <v>1154</v>
      </c>
      <c r="J247" s="84" t="s">
        <v>527</v>
      </c>
      <c r="K247" s="84">
        <v>10</v>
      </c>
      <c r="L247" s="84">
        <v>709</v>
      </c>
      <c r="M247" s="84">
        <v>528</v>
      </c>
      <c r="N247" s="84">
        <v>455</v>
      </c>
    </row>
    <row r="248" spans="1:19" ht="12.75" customHeight="1" x14ac:dyDescent="0.25">
      <c r="A248" s="65">
        <v>1984</v>
      </c>
      <c r="B248" s="72" t="s">
        <v>251</v>
      </c>
      <c r="C248" s="84">
        <v>7499</v>
      </c>
      <c r="D248" s="84" t="s">
        <v>527</v>
      </c>
      <c r="E248" s="84">
        <v>2223</v>
      </c>
      <c r="F248" s="84">
        <v>4251</v>
      </c>
      <c r="G248" s="84">
        <v>1025</v>
      </c>
      <c r="H248" s="84" t="s">
        <v>527</v>
      </c>
      <c r="I248" s="84">
        <v>728</v>
      </c>
      <c r="J248" s="84" t="s">
        <v>527</v>
      </c>
      <c r="K248" s="84">
        <v>16</v>
      </c>
      <c r="L248" s="84">
        <v>333</v>
      </c>
      <c r="M248" s="84">
        <v>535</v>
      </c>
      <c r="N248" s="84">
        <v>462</v>
      </c>
    </row>
    <row r="249" spans="1:19" s="87" customFormat="1" ht="23.25" customHeight="1" x14ac:dyDescent="0.25">
      <c r="A249" s="88" t="s">
        <v>400</v>
      </c>
      <c r="B249" s="130"/>
      <c r="C249" s="90">
        <v>137478</v>
      </c>
      <c r="D249" s="90" t="s">
        <v>527</v>
      </c>
      <c r="E249" s="90">
        <v>41898</v>
      </c>
      <c r="F249" s="90">
        <v>77777</v>
      </c>
      <c r="G249" s="91">
        <v>17803</v>
      </c>
      <c r="H249" s="91" t="s">
        <v>527</v>
      </c>
      <c r="I249" s="91">
        <v>9473</v>
      </c>
      <c r="J249" s="91" t="s">
        <v>527</v>
      </c>
      <c r="K249" s="91">
        <v>435</v>
      </c>
      <c r="L249" s="91">
        <v>10251</v>
      </c>
      <c r="M249" s="91">
        <v>489.30649725054724</v>
      </c>
      <c r="N249" s="91">
        <v>425.94273308063288</v>
      </c>
      <c r="O249" s="105"/>
      <c r="P249" s="105"/>
      <c r="Q249" s="91"/>
      <c r="R249" s="91"/>
      <c r="S249" s="91"/>
    </row>
    <row r="250" spans="1:19" ht="12.75" customHeight="1" x14ac:dyDescent="0.25">
      <c r="A250" s="65">
        <v>2021</v>
      </c>
      <c r="B250" s="72" t="s">
        <v>252</v>
      </c>
      <c r="C250" s="84">
        <v>4364</v>
      </c>
      <c r="D250" s="84" t="s">
        <v>527</v>
      </c>
      <c r="E250" s="84">
        <v>1308</v>
      </c>
      <c r="F250" s="84">
        <v>2017</v>
      </c>
      <c r="G250" s="84">
        <v>1039</v>
      </c>
      <c r="H250" s="84" t="s">
        <v>527</v>
      </c>
      <c r="I250" s="84">
        <v>890</v>
      </c>
      <c r="J250" s="84" t="s">
        <v>527</v>
      </c>
      <c r="K250" s="84">
        <v>3</v>
      </c>
      <c r="L250" s="84">
        <v>120</v>
      </c>
      <c r="M250" s="84">
        <v>648</v>
      </c>
      <c r="N250" s="84">
        <v>494</v>
      </c>
    </row>
    <row r="251" spans="1:19" ht="12.75" customHeight="1" x14ac:dyDescent="0.25">
      <c r="A251" s="65">
        <v>2023</v>
      </c>
      <c r="B251" s="72" t="s">
        <v>253</v>
      </c>
      <c r="C251" s="84">
        <v>6982</v>
      </c>
      <c r="D251" s="84" t="s">
        <v>527</v>
      </c>
      <c r="E251" s="84">
        <v>1781</v>
      </c>
      <c r="F251" s="84">
        <v>2824</v>
      </c>
      <c r="G251" s="84">
        <v>2377</v>
      </c>
      <c r="H251" s="84" t="s">
        <v>527</v>
      </c>
      <c r="I251" s="84">
        <v>1862</v>
      </c>
      <c r="J251" s="84" t="s">
        <v>527</v>
      </c>
      <c r="K251" s="84">
        <v>32</v>
      </c>
      <c r="L251" s="84">
        <v>354</v>
      </c>
      <c r="M251" s="84">
        <v>685</v>
      </c>
      <c r="N251" s="84">
        <v>452</v>
      </c>
    </row>
    <row r="252" spans="1:19" ht="12.75" customHeight="1" x14ac:dyDescent="0.25">
      <c r="A252" s="65">
        <v>2026</v>
      </c>
      <c r="B252" s="72" t="s">
        <v>254</v>
      </c>
      <c r="C252" s="84">
        <v>6693</v>
      </c>
      <c r="D252" s="84" t="s">
        <v>527</v>
      </c>
      <c r="E252" s="84">
        <v>2044</v>
      </c>
      <c r="F252" s="84">
        <v>3214</v>
      </c>
      <c r="G252" s="84">
        <v>1435</v>
      </c>
      <c r="H252" s="84" t="s">
        <v>527</v>
      </c>
      <c r="I252" s="84">
        <v>1151</v>
      </c>
      <c r="J252" s="84" t="s">
        <v>527</v>
      </c>
      <c r="K252" s="84" t="s">
        <v>335</v>
      </c>
      <c r="L252" s="84">
        <v>248</v>
      </c>
      <c r="M252" s="84">
        <v>641</v>
      </c>
      <c r="N252" s="84">
        <v>504</v>
      </c>
    </row>
    <row r="253" spans="1:19" s="140" customFormat="1" ht="12.75" customHeight="1" x14ac:dyDescent="0.25">
      <c r="A253" s="92">
        <v>2029</v>
      </c>
      <c r="B253" s="95" t="s">
        <v>255</v>
      </c>
      <c r="C253" s="94">
        <v>9858</v>
      </c>
      <c r="D253" s="94" t="s">
        <v>527</v>
      </c>
      <c r="E253" s="94">
        <v>3028</v>
      </c>
      <c r="F253" s="94">
        <v>4286</v>
      </c>
      <c r="G253" s="86">
        <v>2544</v>
      </c>
      <c r="H253" s="86" t="s">
        <v>527</v>
      </c>
      <c r="I253" s="86">
        <v>2096</v>
      </c>
      <c r="J253" s="86" t="s">
        <v>527</v>
      </c>
      <c r="K253" s="86" t="s">
        <v>335</v>
      </c>
      <c r="L253" s="86">
        <v>496</v>
      </c>
      <c r="M253" s="86">
        <v>613</v>
      </c>
      <c r="N253" s="86">
        <v>455</v>
      </c>
    </row>
    <row r="254" spans="1:19" ht="12.75" customHeight="1" x14ac:dyDescent="0.25">
      <c r="A254" s="65">
        <v>2031</v>
      </c>
      <c r="B254" s="72" t="s">
        <v>256</v>
      </c>
      <c r="C254" s="84">
        <v>7376</v>
      </c>
      <c r="D254" s="84" t="s">
        <v>527</v>
      </c>
      <c r="E254" s="84">
        <v>2100</v>
      </c>
      <c r="F254" s="84">
        <v>3368</v>
      </c>
      <c r="G254" s="84">
        <v>1908</v>
      </c>
      <c r="H254" s="84" t="s">
        <v>527</v>
      </c>
      <c r="I254" s="84">
        <v>1638</v>
      </c>
      <c r="J254" s="84" t="s">
        <v>527</v>
      </c>
      <c r="K254" s="84" t="s">
        <v>335</v>
      </c>
      <c r="L254" s="84">
        <v>245</v>
      </c>
      <c r="M254" s="84">
        <v>666</v>
      </c>
      <c r="N254" s="84">
        <v>493</v>
      </c>
    </row>
    <row r="255" spans="1:19" ht="12.75" customHeight="1" x14ac:dyDescent="0.25">
      <c r="A255" s="65">
        <v>2034</v>
      </c>
      <c r="B255" s="72" t="s">
        <v>257</v>
      </c>
      <c r="C255" s="84">
        <v>4369</v>
      </c>
      <c r="D255" s="84" t="s">
        <v>527</v>
      </c>
      <c r="E255" s="84">
        <v>1348</v>
      </c>
      <c r="F255" s="84">
        <v>1917</v>
      </c>
      <c r="G255" s="84">
        <v>1104</v>
      </c>
      <c r="H255" s="84" t="s">
        <v>527</v>
      </c>
      <c r="I255" s="84">
        <v>956</v>
      </c>
      <c r="J255" s="84" t="s">
        <v>527</v>
      </c>
      <c r="K255" s="84">
        <v>1</v>
      </c>
      <c r="L255" s="84">
        <v>148</v>
      </c>
      <c r="M255" s="84">
        <v>631</v>
      </c>
      <c r="N255" s="84">
        <v>472</v>
      </c>
    </row>
    <row r="256" spans="1:19" ht="12.75" customHeight="1" x14ac:dyDescent="0.25">
      <c r="A256" s="65">
        <v>2039</v>
      </c>
      <c r="B256" s="72" t="s">
        <v>258</v>
      </c>
      <c r="C256" s="84">
        <v>4881</v>
      </c>
      <c r="D256" s="84" t="s">
        <v>527</v>
      </c>
      <c r="E256" s="84">
        <v>1322</v>
      </c>
      <c r="F256" s="84">
        <v>2027</v>
      </c>
      <c r="G256" s="84">
        <v>1532</v>
      </c>
      <c r="H256" s="84" t="s">
        <v>527</v>
      </c>
      <c r="I256" s="84">
        <v>1322</v>
      </c>
      <c r="J256" s="84" t="s">
        <v>527</v>
      </c>
      <c r="K256" s="84">
        <v>9</v>
      </c>
      <c r="L256" s="84">
        <v>151</v>
      </c>
      <c r="M256" s="84">
        <v>705</v>
      </c>
      <c r="N256" s="84">
        <v>484</v>
      </c>
    </row>
    <row r="257" spans="1:19" ht="12.75" customHeight="1" x14ac:dyDescent="0.25">
      <c r="A257" s="65">
        <v>2061</v>
      </c>
      <c r="B257" s="72" t="s">
        <v>259</v>
      </c>
      <c r="C257" s="84">
        <v>6763</v>
      </c>
      <c r="D257" s="84" t="s">
        <v>527</v>
      </c>
      <c r="E257" s="84">
        <v>2127</v>
      </c>
      <c r="F257" s="84">
        <v>3707</v>
      </c>
      <c r="G257" s="84">
        <v>929</v>
      </c>
      <c r="H257" s="84" t="s">
        <v>527</v>
      </c>
      <c r="I257" s="84">
        <v>697</v>
      </c>
      <c r="J257" s="84" t="s">
        <v>527</v>
      </c>
      <c r="K257" s="84">
        <v>1</v>
      </c>
      <c r="L257" s="84">
        <v>302</v>
      </c>
      <c r="M257" s="84">
        <v>617</v>
      </c>
      <c r="N257" s="84">
        <v>532</v>
      </c>
    </row>
    <row r="258" spans="1:19" ht="12.75" customHeight="1" x14ac:dyDescent="0.25">
      <c r="A258" s="65">
        <v>2062</v>
      </c>
      <c r="B258" s="72" t="s">
        <v>260</v>
      </c>
      <c r="C258" s="84">
        <v>13294</v>
      </c>
      <c r="D258" s="84" t="s">
        <v>527</v>
      </c>
      <c r="E258" s="84">
        <v>3904</v>
      </c>
      <c r="F258" s="84">
        <v>5876</v>
      </c>
      <c r="G258" s="84">
        <v>3514</v>
      </c>
      <c r="H258" s="84" t="s">
        <v>527</v>
      </c>
      <c r="I258" s="84">
        <v>2800</v>
      </c>
      <c r="J258" s="84" t="s">
        <v>527</v>
      </c>
      <c r="K258" s="84">
        <v>11</v>
      </c>
      <c r="L258" s="84">
        <v>679</v>
      </c>
      <c r="M258" s="84">
        <v>647</v>
      </c>
      <c r="N258" s="84">
        <v>476</v>
      </c>
    </row>
    <row r="259" spans="1:19" ht="12.75" customHeight="1" x14ac:dyDescent="0.25">
      <c r="A259" s="65">
        <v>2080</v>
      </c>
      <c r="B259" s="72" t="s">
        <v>261</v>
      </c>
      <c r="C259" s="84">
        <v>31651</v>
      </c>
      <c r="D259" s="84" t="s">
        <v>527</v>
      </c>
      <c r="E259" s="84">
        <v>9918</v>
      </c>
      <c r="F259" s="84">
        <v>15963</v>
      </c>
      <c r="G259" s="84">
        <v>5770</v>
      </c>
      <c r="H259" s="84" t="s">
        <v>527</v>
      </c>
      <c r="I259" s="84">
        <v>3962</v>
      </c>
      <c r="J259" s="84" t="s">
        <v>527</v>
      </c>
      <c r="K259" s="84">
        <v>81</v>
      </c>
      <c r="L259" s="84">
        <v>1916</v>
      </c>
      <c r="M259" s="84">
        <v>528</v>
      </c>
      <c r="N259" s="84">
        <v>432</v>
      </c>
    </row>
    <row r="260" spans="1:19" ht="12.75" customHeight="1" x14ac:dyDescent="0.25">
      <c r="A260" s="65">
        <v>2081</v>
      </c>
      <c r="B260" s="72" t="s">
        <v>262</v>
      </c>
      <c r="C260" s="84">
        <v>28292</v>
      </c>
      <c r="D260" s="84" t="s">
        <v>527</v>
      </c>
      <c r="E260" s="84">
        <v>8696</v>
      </c>
      <c r="F260" s="84">
        <v>14689</v>
      </c>
      <c r="G260" s="84">
        <v>4907</v>
      </c>
      <c r="H260" s="84" t="s">
        <v>527</v>
      </c>
      <c r="I260" s="84">
        <v>2247</v>
      </c>
      <c r="J260" s="84" t="s">
        <v>527</v>
      </c>
      <c r="K260" s="84">
        <v>72</v>
      </c>
      <c r="L260" s="84">
        <v>1809</v>
      </c>
      <c r="M260" s="84">
        <v>546</v>
      </c>
      <c r="N260" s="84">
        <v>452</v>
      </c>
    </row>
    <row r="261" spans="1:19" ht="12.75" customHeight="1" x14ac:dyDescent="0.25">
      <c r="A261" s="65">
        <v>2082</v>
      </c>
      <c r="B261" s="72" t="s">
        <v>263</v>
      </c>
      <c r="C261" s="84">
        <v>6987</v>
      </c>
      <c r="D261" s="84" t="s">
        <v>527</v>
      </c>
      <c r="E261" s="84">
        <v>2217</v>
      </c>
      <c r="F261" s="84">
        <v>3505</v>
      </c>
      <c r="G261" s="84">
        <v>1265</v>
      </c>
      <c r="H261" s="84" t="s">
        <v>527</v>
      </c>
      <c r="I261" s="84">
        <v>1040</v>
      </c>
      <c r="J261" s="84" t="s">
        <v>527</v>
      </c>
      <c r="K261" s="84">
        <v>1</v>
      </c>
      <c r="L261" s="84">
        <v>276</v>
      </c>
      <c r="M261" s="84">
        <v>621</v>
      </c>
      <c r="N261" s="84">
        <v>508</v>
      </c>
    </row>
    <row r="262" spans="1:19" ht="12.75" customHeight="1" x14ac:dyDescent="0.25">
      <c r="A262" s="65">
        <v>2083</v>
      </c>
      <c r="B262" s="72" t="s">
        <v>264</v>
      </c>
      <c r="C262" s="84">
        <v>9378</v>
      </c>
      <c r="D262" s="84" t="s">
        <v>527</v>
      </c>
      <c r="E262" s="84">
        <v>2883</v>
      </c>
      <c r="F262" s="84">
        <v>4814</v>
      </c>
      <c r="G262" s="84">
        <v>1681</v>
      </c>
      <c r="H262" s="84" t="s">
        <v>527</v>
      </c>
      <c r="I262" s="84">
        <v>1314</v>
      </c>
      <c r="J262" s="84" t="s">
        <v>527</v>
      </c>
      <c r="K262" s="84">
        <v>1</v>
      </c>
      <c r="L262" s="84">
        <v>291</v>
      </c>
      <c r="M262" s="84">
        <v>612</v>
      </c>
      <c r="N262" s="84">
        <v>502</v>
      </c>
    </row>
    <row r="263" spans="1:19" ht="12.75" customHeight="1" x14ac:dyDescent="0.25">
      <c r="A263" s="65">
        <v>2084</v>
      </c>
      <c r="B263" s="72" t="s">
        <v>265</v>
      </c>
      <c r="C263" s="84">
        <v>13287</v>
      </c>
      <c r="D263" s="84" t="s">
        <v>527</v>
      </c>
      <c r="E263" s="84">
        <v>4109</v>
      </c>
      <c r="F263" s="84">
        <v>7148</v>
      </c>
      <c r="G263" s="84">
        <v>2030</v>
      </c>
      <c r="H263" s="84" t="s">
        <v>527</v>
      </c>
      <c r="I263" s="84">
        <v>1267</v>
      </c>
      <c r="J263" s="84" t="s">
        <v>527</v>
      </c>
      <c r="K263" s="84">
        <v>56</v>
      </c>
      <c r="L263" s="84">
        <v>773</v>
      </c>
      <c r="M263" s="84">
        <v>582</v>
      </c>
      <c r="N263" s="84">
        <v>493</v>
      </c>
    </row>
    <row r="264" spans="1:19" s="140" customFormat="1" ht="12.75" customHeight="1" x14ac:dyDescent="0.25">
      <c r="A264" s="92">
        <v>2085</v>
      </c>
      <c r="B264" s="95" t="s">
        <v>266</v>
      </c>
      <c r="C264" s="94">
        <v>14263</v>
      </c>
      <c r="D264" s="94" t="s">
        <v>527</v>
      </c>
      <c r="E264" s="94">
        <v>4280</v>
      </c>
      <c r="F264" s="94">
        <v>8170</v>
      </c>
      <c r="G264" s="86">
        <v>1813</v>
      </c>
      <c r="H264" s="86" t="s">
        <v>527</v>
      </c>
      <c r="I264" s="86">
        <v>1144</v>
      </c>
      <c r="J264" s="86" t="s">
        <v>527</v>
      </c>
      <c r="K264" s="86">
        <v>33</v>
      </c>
      <c r="L264" s="86">
        <v>779</v>
      </c>
      <c r="M264" s="86">
        <v>540</v>
      </c>
      <c r="N264" s="86">
        <v>471</v>
      </c>
    </row>
    <row r="265" spans="1:19" s="87" customFormat="1" ht="23.25" customHeight="1" x14ac:dyDescent="0.25">
      <c r="A265" s="88" t="s">
        <v>401</v>
      </c>
      <c r="B265" s="130"/>
      <c r="C265" s="90">
        <v>168438</v>
      </c>
      <c r="D265" s="90" t="s">
        <v>527</v>
      </c>
      <c r="E265" s="90">
        <v>51065</v>
      </c>
      <c r="F265" s="90">
        <v>83525</v>
      </c>
      <c r="G265" s="91">
        <v>33848</v>
      </c>
      <c r="H265" s="91" t="s">
        <v>527</v>
      </c>
      <c r="I265" s="91">
        <v>24386</v>
      </c>
      <c r="J265" s="91" t="s">
        <v>527</v>
      </c>
      <c r="K265" s="91">
        <v>301</v>
      </c>
      <c r="L265" s="91">
        <v>8587</v>
      </c>
      <c r="M265" s="91">
        <v>585.97117421751875</v>
      </c>
      <c r="N265" s="91">
        <v>468.21893122653944</v>
      </c>
      <c r="O265" s="105"/>
      <c r="P265" s="105"/>
      <c r="Q265" s="91"/>
      <c r="R265" s="91"/>
      <c r="S265" s="91"/>
    </row>
    <row r="266" spans="1:19" ht="12.75" customHeight="1" x14ac:dyDescent="0.25">
      <c r="A266" s="65">
        <v>2101</v>
      </c>
      <c r="B266" s="72" t="s">
        <v>267</v>
      </c>
      <c r="C266" s="84">
        <v>3337</v>
      </c>
      <c r="D266" s="84" t="s">
        <v>527</v>
      </c>
      <c r="E266" s="84">
        <v>989</v>
      </c>
      <c r="F266" s="84">
        <v>1655</v>
      </c>
      <c r="G266" s="84">
        <v>693</v>
      </c>
      <c r="H266" s="84" t="s">
        <v>527</v>
      </c>
      <c r="I266" s="84">
        <v>581</v>
      </c>
      <c r="J266" s="84" t="s">
        <v>527</v>
      </c>
      <c r="K266" s="84">
        <v>5</v>
      </c>
      <c r="L266" s="84">
        <v>128</v>
      </c>
      <c r="M266" s="84">
        <v>578</v>
      </c>
      <c r="N266" s="84">
        <v>458</v>
      </c>
    </row>
    <row r="267" spans="1:19" ht="12.75" customHeight="1" x14ac:dyDescent="0.25">
      <c r="A267" s="65">
        <v>2104</v>
      </c>
      <c r="B267" s="72" t="s">
        <v>268</v>
      </c>
      <c r="C267" s="84">
        <v>5456</v>
      </c>
      <c r="D267" s="84" t="s">
        <v>527</v>
      </c>
      <c r="E267" s="84">
        <v>1723</v>
      </c>
      <c r="F267" s="84">
        <v>3119</v>
      </c>
      <c r="G267" s="84">
        <v>614</v>
      </c>
      <c r="H267" s="84" t="s">
        <v>527</v>
      </c>
      <c r="I267" s="84">
        <v>452</v>
      </c>
      <c r="J267" s="84" t="s">
        <v>527</v>
      </c>
      <c r="K267" s="84">
        <v>2</v>
      </c>
      <c r="L267" s="84">
        <v>206</v>
      </c>
      <c r="M267" s="84">
        <v>582</v>
      </c>
      <c r="N267" s="84">
        <v>516</v>
      </c>
    </row>
    <row r="268" spans="1:19" ht="12.75" customHeight="1" x14ac:dyDescent="0.25">
      <c r="A268" s="65">
        <v>2121</v>
      </c>
      <c r="B268" s="72" t="s">
        <v>269</v>
      </c>
      <c r="C268" s="84">
        <v>6844</v>
      </c>
      <c r="D268" s="84" t="s">
        <v>527</v>
      </c>
      <c r="E268" s="84">
        <v>1859</v>
      </c>
      <c r="F268" s="84">
        <v>3424</v>
      </c>
      <c r="G268" s="84">
        <v>1561</v>
      </c>
      <c r="H268" s="84" t="s">
        <v>527</v>
      </c>
      <c r="I268" s="84">
        <v>1247</v>
      </c>
      <c r="J268" s="84" t="s">
        <v>527</v>
      </c>
      <c r="K268" s="84" t="s">
        <v>335</v>
      </c>
      <c r="L268" s="84">
        <v>319</v>
      </c>
      <c r="M268" s="84">
        <v>592</v>
      </c>
      <c r="N268" s="84">
        <v>457</v>
      </c>
    </row>
    <row r="269" spans="1:19" ht="12.75" customHeight="1" x14ac:dyDescent="0.25">
      <c r="A269" s="65">
        <v>2132</v>
      </c>
      <c r="B269" s="72" t="s">
        <v>270</v>
      </c>
      <c r="C269" s="84">
        <v>5819</v>
      </c>
      <c r="D269" s="84" t="s">
        <v>527</v>
      </c>
      <c r="E269" s="84">
        <v>1770</v>
      </c>
      <c r="F269" s="84">
        <v>2677</v>
      </c>
      <c r="G269" s="84">
        <v>1372</v>
      </c>
      <c r="H269" s="84" t="s">
        <v>527</v>
      </c>
      <c r="I269" s="84">
        <v>1187</v>
      </c>
      <c r="J269" s="84" t="s">
        <v>527</v>
      </c>
      <c r="K269" s="84">
        <v>7</v>
      </c>
      <c r="L269" s="84">
        <v>155</v>
      </c>
      <c r="M269" s="84">
        <v>620</v>
      </c>
      <c r="N269" s="84">
        <v>474</v>
      </c>
    </row>
    <row r="270" spans="1:19" ht="12.75" customHeight="1" x14ac:dyDescent="0.25">
      <c r="A270" s="65">
        <v>2161</v>
      </c>
      <c r="B270" s="72" t="s">
        <v>271</v>
      </c>
      <c r="C270" s="84">
        <v>10935</v>
      </c>
      <c r="D270" s="84" t="s">
        <v>527</v>
      </c>
      <c r="E270" s="84">
        <v>3232</v>
      </c>
      <c r="F270" s="84">
        <v>4928</v>
      </c>
      <c r="G270" s="84">
        <v>2775</v>
      </c>
      <c r="H270" s="84" t="s">
        <v>527</v>
      </c>
      <c r="I270" s="84">
        <v>2083</v>
      </c>
      <c r="J270" s="84" t="s">
        <v>527</v>
      </c>
      <c r="K270" s="84">
        <v>8</v>
      </c>
      <c r="L270" s="84">
        <v>565</v>
      </c>
      <c r="M270" s="84">
        <v>589</v>
      </c>
      <c r="N270" s="84">
        <v>439</v>
      </c>
    </row>
    <row r="271" spans="1:19" ht="12.75" customHeight="1" x14ac:dyDescent="0.25">
      <c r="A271" s="65">
        <v>2180</v>
      </c>
      <c r="B271" s="72" t="s">
        <v>272</v>
      </c>
      <c r="C271" s="84">
        <v>47535</v>
      </c>
      <c r="D271" s="84" t="s">
        <v>527</v>
      </c>
      <c r="E271" s="84">
        <v>14468</v>
      </c>
      <c r="F271" s="84">
        <v>26392</v>
      </c>
      <c r="G271" s="84">
        <v>6675</v>
      </c>
      <c r="H271" s="84" t="s">
        <v>527</v>
      </c>
      <c r="I271" s="84">
        <v>2814</v>
      </c>
      <c r="J271" s="84" t="s">
        <v>527</v>
      </c>
      <c r="K271" s="84">
        <v>185</v>
      </c>
      <c r="L271" s="84">
        <v>4302</v>
      </c>
      <c r="M271" s="84">
        <v>459</v>
      </c>
      <c r="N271" s="84">
        <v>394</v>
      </c>
    </row>
    <row r="272" spans="1:19" ht="12.75" customHeight="1" x14ac:dyDescent="0.25">
      <c r="A272" s="65">
        <v>2181</v>
      </c>
      <c r="B272" s="72" t="s">
        <v>273</v>
      </c>
      <c r="C272" s="84">
        <v>21155</v>
      </c>
      <c r="D272" s="84" t="s">
        <v>527</v>
      </c>
      <c r="E272" s="84">
        <v>6542</v>
      </c>
      <c r="F272" s="84">
        <v>11966</v>
      </c>
      <c r="G272" s="84">
        <v>2647</v>
      </c>
      <c r="H272" s="84" t="s">
        <v>527</v>
      </c>
      <c r="I272" s="84">
        <v>1846</v>
      </c>
      <c r="J272" s="84" t="s">
        <v>527</v>
      </c>
      <c r="K272" s="84">
        <v>20</v>
      </c>
      <c r="L272" s="84">
        <v>947</v>
      </c>
      <c r="M272" s="84">
        <v>546</v>
      </c>
      <c r="N272" s="84">
        <v>478</v>
      </c>
    </row>
    <row r="273" spans="1:19" ht="12.75" customHeight="1" x14ac:dyDescent="0.25">
      <c r="A273" s="65">
        <v>2182</v>
      </c>
      <c r="B273" s="72" t="s">
        <v>274</v>
      </c>
      <c r="C273" s="84">
        <v>14090</v>
      </c>
      <c r="D273" s="84" t="s">
        <v>527</v>
      </c>
      <c r="E273" s="84">
        <v>4295</v>
      </c>
      <c r="F273" s="84">
        <v>7640</v>
      </c>
      <c r="G273" s="84">
        <v>2155</v>
      </c>
      <c r="H273" s="84" t="s">
        <v>527</v>
      </c>
      <c r="I273" s="84">
        <v>1222</v>
      </c>
      <c r="J273" s="84" t="s">
        <v>527</v>
      </c>
      <c r="K273" s="84">
        <v>39</v>
      </c>
      <c r="L273" s="84">
        <v>939</v>
      </c>
      <c r="M273" s="84">
        <v>565</v>
      </c>
      <c r="N273" s="84">
        <v>478</v>
      </c>
    </row>
    <row r="274" spans="1:19" ht="12.75" customHeight="1" x14ac:dyDescent="0.25">
      <c r="A274" s="65">
        <v>2183</v>
      </c>
      <c r="B274" s="72" t="s">
        <v>275</v>
      </c>
      <c r="C274" s="84">
        <v>15370</v>
      </c>
      <c r="D274" s="84" t="s">
        <v>527</v>
      </c>
      <c r="E274" s="84">
        <v>4576</v>
      </c>
      <c r="F274" s="84">
        <v>7442</v>
      </c>
      <c r="G274" s="84">
        <v>3352</v>
      </c>
      <c r="H274" s="84" t="s">
        <v>527</v>
      </c>
      <c r="I274" s="84">
        <v>2041</v>
      </c>
      <c r="J274" s="84" t="s">
        <v>527</v>
      </c>
      <c r="K274" s="84">
        <v>19</v>
      </c>
      <c r="L274" s="84">
        <v>1103</v>
      </c>
      <c r="M274" s="84">
        <v>581</v>
      </c>
      <c r="N274" s="84">
        <v>454</v>
      </c>
    </row>
    <row r="275" spans="1:19" ht="12.75" customHeight="1" x14ac:dyDescent="0.25">
      <c r="A275" s="65">
        <v>2184</v>
      </c>
      <c r="B275" s="72" t="s">
        <v>276</v>
      </c>
      <c r="C275" s="84">
        <v>21618</v>
      </c>
      <c r="D275" s="84" t="s">
        <v>527</v>
      </c>
      <c r="E275" s="84">
        <v>6794</v>
      </c>
      <c r="F275" s="84">
        <v>10704</v>
      </c>
      <c r="G275" s="84">
        <v>4120</v>
      </c>
      <c r="H275" s="84" t="s">
        <v>527</v>
      </c>
      <c r="I275" s="84">
        <v>2915</v>
      </c>
      <c r="J275" s="84" t="s">
        <v>527</v>
      </c>
      <c r="K275" s="84">
        <v>50</v>
      </c>
      <c r="L275" s="84">
        <v>1233</v>
      </c>
      <c r="M275" s="84">
        <v>574</v>
      </c>
      <c r="N275" s="84">
        <v>464</v>
      </c>
    </row>
    <row r="276" spans="1:19" s="87" customFormat="1" ht="23.25" customHeight="1" x14ac:dyDescent="0.25">
      <c r="A276" s="88" t="s">
        <v>402</v>
      </c>
      <c r="B276" s="130"/>
      <c r="C276" s="90">
        <v>152159</v>
      </c>
      <c r="D276" s="90" t="s">
        <v>527</v>
      </c>
      <c r="E276" s="90">
        <v>46248</v>
      </c>
      <c r="F276" s="90">
        <v>79947</v>
      </c>
      <c r="G276" s="91">
        <v>25964</v>
      </c>
      <c r="H276" s="91" t="s">
        <v>527</v>
      </c>
      <c r="I276" s="91">
        <v>16388</v>
      </c>
      <c r="J276" s="91" t="s">
        <v>527</v>
      </c>
      <c r="K276" s="91">
        <v>335</v>
      </c>
      <c r="L276" s="91">
        <v>9897</v>
      </c>
      <c r="M276" s="91">
        <v>531.86640334166418</v>
      </c>
      <c r="N276" s="91">
        <v>441.11015956796058</v>
      </c>
      <c r="O276" s="105"/>
      <c r="P276" s="105"/>
      <c r="Q276" s="91"/>
      <c r="R276" s="91"/>
      <c r="S276" s="91"/>
    </row>
    <row r="277" spans="1:19" ht="12.75" customHeight="1" x14ac:dyDescent="0.25">
      <c r="A277" s="65">
        <v>2260</v>
      </c>
      <c r="B277" s="72" t="s">
        <v>277</v>
      </c>
      <c r="C277" s="84">
        <v>5602</v>
      </c>
      <c r="D277" s="84" t="s">
        <v>527</v>
      </c>
      <c r="E277" s="84">
        <v>1565</v>
      </c>
      <c r="F277" s="84">
        <v>2627</v>
      </c>
      <c r="G277" s="84">
        <v>1410</v>
      </c>
      <c r="H277" s="84" t="s">
        <v>527</v>
      </c>
      <c r="I277" s="84">
        <v>1200</v>
      </c>
      <c r="J277" s="84" t="s">
        <v>527</v>
      </c>
      <c r="K277" s="84">
        <v>7</v>
      </c>
      <c r="L277" s="84">
        <v>232</v>
      </c>
      <c r="M277" s="84">
        <v>615</v>
      </c>
      <c r="N277" s="84">
        <v>461</v>
      </c>
    </row>
    <row r="278" spans="1:19" ht="12.75" customHeight="1" x14ac:dyDescent="0.25">
      <c r="A278" s="65">
        <v>2262</v>
      </c>
      <c r="B278" s="72" t="s">
        <v>278</v>
      </c>
      <c r="C278" s="84">
        <v>10211</v>
      </c>
      <c r="D278" s="84" t="s">
        <v>527</v>
      </c>
      <c r="E278" s="84">
        <v>3281</v>
      </c>
      <c r="F278" s="84">
        <v>5595</v>
      </c>
      <c r="G278" s="84">
        <v>1335</v>
      </c>
      <c r="H278" s="84" t="s">
        <v>527</v>
      </c>
      <c r="I278" s="84">
        <v>940</v>
      </c>
      <c r="J278" s="84" t="s">
        <v>527</v>
      </c>
      <c r="K278" s="84">
        <v>8</v>
      </c>
      <c r="L278" s="84">
        <v>531</v>
      </c>
      <c r="M278" s="84">
        <v>582</v>
      </c>
      <c r="N278" s="84">
        <v>506</v>
      </c>
    </row>
    <row r="279" spans="1:19" ht="12.75" customHeight="1" x14ac:dyDescent="0.25">
      <c r="A279" s="65">
        <v>2280</v>
      </c>
      <c r="B279" s="72" t="s">
        <v>279</v>
      </c>
      <c r="C279" s="84">
        <v>12722</v>
      </c>
      <c r="D279" s="84" t="s">
        <v>527</v>
      </c>
      <c r="E279" s="84">
        <v>3696</v>
      </c>
      <c r="F279" s="84">
        <v>6765</v>
      </c>
      <c r="G279" s="84">
        <v>2261</v>
      </c>
      <c r="H279" s="84" t="s">
        <v>527</v>
      </c>
      <c r="I279" s="84">
        <v>1446</v>
      </c>
      <c r="J279" s="84" t="s">
        <v>527</v>
      </c>
      <c r="K279" s="84">
        <v>33</v>
      </c>
      <c r="L279" s="84">
        <v>792</v>
      </c>
      <c r="M279" s="84">
        <v>516</v>
      </c>
      <c r="N279" s="84">
        <v>424</v>
      </c>
    </row>
    <row r="280" spans="1:19" ht="12.75" customHeight="1" x14ac:dyDescent="0.25">
      <c r="A280" s="65">
        <v>2281</v>
      </c>
      <c r="B280" s="72" t="s">
        <v>280</v>
      </c>
      <c r="C280" s="84">
        <v>50688</v>
      </c>
      <c r="D280" s="84" t="s">
        <v>527</v>
      </c>
      <c r="E280" s="84">
        <v>16302</v>
      </c>
      <c r="F280" s="84">
        <v>26078</v>
      </c>
      <c r="G280" s="84">
        <v>8308</v>
      </c>
      <c r="H280" s="84" t="s">
        <v>527</v>
      </c>
      <c r="I280" s="84">
        <v>5005</v>
      </c>
      <c r="J280" s="84" t="s">
        <v>527</v>
      </c>
      <c r="K280" s="84">
        <v>127</v>
      </c>
      <c r="L280" s="84">
        <v>3793</v>
      </c>
      <c r="M280" s="84">
        <v>510</v>
      </c>
      <c r="N280" s="84">
        <v>427</v>
      </c>
    </row>
    <row r="281" spans="1:19" ht="12.75" customHeight="1" x14ac:dyDescent="0.25">
      <c r="A281" s="65">
        <v>2282</v>
      </c>
      <c r="B281" s="72" t="s">
        <v>281</v>
      </c>
      <c r="C281" s="84">
        <v>10352</v>
      </c>
      <c r="D281" s="84" t="s">
        <v>527</v>
      </c>
      <c r="E281" s="84">
        <v>2953</v>
      </c>
      <c r="F281" s="84">
        <v>5160</v>
      </c>
      <c r="G281" s="84">
        <v>2239</v>
      </c>
      <c r="H281" s="84" t="s">
        <v>527</v>
      </c>
      <c r="I281" s="84">
        <v>1638</v>
      </c>
      <c r="J281" s="84" t="s">
        <v>527</v>
      </c>
      <c r="K281" s="84">
        <v>50</v>
      </c>
      <c r="L281" s="84">
        <v>587</v>
      </c>
      <c r="M281" s="84">
        <v>586</v>
      </c>
      <c r="N281" s="84">
        <v>460</v>
      </c>
    </row>
    <row r="282" spans="1:19" s="140" customFormat="1" ht="12.75" customHeight="1" x14ac:dyDescent="0.25">
      <c r="A282" s="92">
        <v>2283</v>
      </c>
      <c r="B282" s="95" t="s">
        <v>282</v>
      </c>
      <c r="C282" s="94">
        <v>11227</v>
      </c>
      <c r="D282" s="94" t="s">
        <v>527</v>
      </c>
      <c r="E282" s="94">
        <v>3205</v>
      </c>
      <c r="F282" s="94">
        <v>5174</v>
      </c>
      <c r="G282" s="86">
        <v>2848</v>
      </c>
      <c r="H282" s="86" t="s">
        <v>527</v>
      </c>
      <c r="I282" s="86">
        <v>2160</v>
      </c>
      <c r="J282" s="86" t="s">
        <v>527</v>
      </c>
      <c r="K282" s="86">
        <v>21</v>
      </c>
      <c r="L282" s="86">
        <v>576</v>
      </c>
      <c r="M282" s="86">
        <v>605</v>
      </c>
      <c r="N282" s="86">
        <v>452</v>
      </c>
    </row>
    <row r="283" spans="1:19" ht="12.75" customHeight="1" x14ac:dyDescent="0.25">
      <c r="A283" s="65">
        <v>2284</v>
      </c>
      <c r="B283" s="72" t="s">
        <v>283</v>
      </c>
      <c r="C283" s="84">
        <v>31726</v>
      </c>
      <c r="D283" s="84" t="s">
        <v>527</v>
      </c>
      <c r="E283" s="84">
        <v>8269</v>
      </c>
      <c r="F283" s="84">
        <v>16524</v>
      </c>
      <c r="G283" s="84">
        <v>6933</v>
      </c>
      <c r="H283" s="84" t="s">
        <v>527</v>
      </c>
      <c r="I283" s="84">
        <v>5130</v>
      </c>
      <c r="J283" s="84" t="s">
        <v>527</v>
      </c>
      <c r="K283" s="84">
        <v>60</v>
      </c>
      <c r="L283" s="84">
        <v>2114</v>
      </c>
      <c r="M283" s="84">
        <v>572</v>
      </c>
      <c r="N283" s="84">
        <v>447</v>
      </c>
    </row>
    <row r="284" spans="1:19" s="87" customFormat="1" ht="23.25" customHeight="1" x14ac:dyDescent="0.25">
      <c r="A284" s="88" t="s">
        <v>403</v>
      </c>
      <c r="B284" s="130"/>
      <c r="C284" s="90">
        <v>132528</v>
      </c>
      <c r="D284" s="90" t="s">
        <v>527</v>
      </c>
      <c r="E284" s="90">
        <v>39271</v>
      </c>
      <c r="F284" s="90">
        <v>67923</v>
      </c>
      <c r="G284" s="91">
        <v>25334</v>
      </c>
      <c r="H284" s="91" t="s">
        <v>527</v>
      </c>
      <c r="I284" s="91">
        <v>17519</v>
      </c>
      <c r="J284" s="91" t="s">
        <v>527</v>
      </c>
      <c r="K284" s="91">
        <v>306</v>
      </c>
      <c r="L284" s="91">
        <v>8625</v>
      </c>
      <c r="M284" s="91">
        <v>546.86126688206389</v>
      </c>
      <c r="N284" s="91">
        <v>442.32348365746071</v>
      </c>
      <c r="O284" s="105"/>
      <c r="P284" s="105"/>
      <c r="Q284" s="91"/>
      <c r="R284" s="91"/>
      <c r="S284" s="91"/>
    </row>
    <row r="285" spans="1:19" ht="12.75" customHeight="1" x14ac:dyDescent="0.25">
      <c r="A285" s="65">
        <v>2303</v>
      </c>
      <c r="B285" s="72" t="s">
        <v>284</v>
      </c>
      <c r="C285" s="84">
        <v>3324</v>
      </c>
      <c r="D285" s="84" t="s">
        <v>527</v>
      </c>
      <c r="E285" s="84">
        <v>886</v>
      </c>
      <c r="F285" s="84">
        <v>1421</v>
      </c>
      <c r="G285" s="84">
        <v>1017</v>
      </c>
      <c r="H285" s="84" t="s">
        <v>527</v>
      </c>
      <c r="I285" s="84">
        <v>903</v>
      </c>
      <c r="J285" s="84" t="s">
        <v>527</v>
      </c>
      <c r="K285" s="84">
        <v>1</v>
      </c>
      <c r="L285" s="84">
        <v>106</v>
      </c>
      <c r="M285" s="84">
        <v>647</v>
      </c>
      <c r="N285" s="84">
        <v>449</v>
      </c>
    </row>
    <row r="286" spans="1:19" ht="12.75" customHeight="1" x14ac:dyDescent="0.25">
      <c r="A286" s="65">
        <v>2305</v>
      </c>
      <c r="B286" s="72" t="s">
        <v>285</v>
      </c>
      <c r="C286" s="84">
        <v>3658</v>
      </c>
      <c r="D286" s="84" t="s">
        <v>527</v>
      </c>
      <c r="E286" s="84">
        <v>1030</v>
      </c>
      <c r="F286" s="84">
        <v>1677</v>
      </c>
      <c r="G286" s="84">
        <v>951</v>
      </c>
      <c r="H286" s="84" t="s">
        <v>527</v>
      </c>
      <c r="I286" s="84">
        <v>883</v>
      </c>
      <c r="J286" s="84" t="s">
        <v>527</v>
      </c>
      <c r="K286" s="84" t="s">
        <v>335</v>
      </c>
      <c r="L286" s="84">
        <v>78</v>
      </c>
      <c r="M286" s="84">
        <v>601</v>
      </c>
      <c r="N286" s="84">
        <v>444</v>
      </c>
    </row>
    <row r="287" spans="1:19" ht="12.75" customHeight="1" x14ac:dyDescent="0.25">
      <c r="A287" s="65">
        <v>2309</v>
      </c>
      <c r="B287" s="72" t="s">
        <v>286</v>
      </c>
      <c r="C287" s="84">
        <v>9552</v>
      </c>
      <c r="D287" s="84" t="s">
        <v>527</v>
      </c>
      <c r="E287" s="84">
        <v>2534</v>
      </c>
      <c r="F287" s="84">
        <v>4284</v>
      </c>
      <c r="G287" s="84">
        <v>2734</v>
      </c>
      <c r="H287" s="84" t="s">
        <v>527</v>
      </c>
      <c r="I287" s="84">
        <v>2393</v>
      </c>
      <c r="J287" s="84" t="s">
        <v>527</v>
      </c>
      <c r="K287" s="84">
        <v>21</v>
      </c>
      <c r="L287" s="84">
        <v>362</v>
      </c>
      <c r="M287" s="84">
        <v>612</v>
      </c>
      <c r="N287" s="84">
        <v>437</v>
      </c>
    </row>
    <row r="288" spans="1:19" ht="12.75" customHeight="1" x14ac:dyDescent="0.25">
      <c r="A288" s="65">
        <v>2313</v>
      </c>
      <c r="B288" s="72" t="s">
        <v>287</v>
      </c>
      <c r="C288" s="84">
        <v>6956</v>
      </c>
      <c r="D288" s="84" t="s">
        <v>527</v>
      </c>
      <c r="E288" s="84">
        <v>1881</v>
      </c>
      <c r="F288" s="84">
        <v>3128</v>
      </c>
      <c r="G288" s="84">
        <v>1947</v>
      </c>
      <c r="H288" s="84" t="s">
        <v>527</v>
      </c>
      <c r="I288" s="84">
        <v>1697</v>
      </c>
      <c r="J288" s="84" t="s">
        <v>527</v>
      </c>
      <c r="K288" s="84">
        <v>27</v>
      </c>
      <c r="L288" s="84">
        <v>113</v>
      </c>
      <c r="M288" s="84">
        <v>624</v>
      </c>
      <c r="N288" s="84">
        <v>450</v>
      </c>
    </row>
    <row r="289" spans="1:19" ht="12.75" customHeight="1" x14ac:dyDescent="0.25">
      <c r="A289" s="65">
        <v>2321</v>
      </c>
      <c r="B289" s="72" t="s">
        <v>288</v>
      </c>
      <c r="C289" s="84">
        <v>7079</v>
      </c>
      <c r="D289" s="84" t="s">
        <v>527</v>
      </c>
      <c r="E289" s="84">
        <v>2016</v>
      </c>
      <c r="F289" s="84">
        <v>2999</v>
      </c>
      <c r="G289" s="84">
        <v>2064</v>
      </c>
      <c r="H289" s="84" t="s">
        <v>527</v>
      </c>
      <c r="I289" s="84">
        <v>1541</v>
      </c>
      <c r="J289" s="84" t="s">
        <v>527</v>
      </c>
      <c r="K289" s="84">
        <v>88</v>
      </c>
      <c r="L289" s="84">
        <v>472</v>
      </c>
      <c r="M289" s="84">
        <v>572</v>
      </c>
      <c r="N289" s="84">
        <v>405</v>
      </c>
    </row>
    <row r="290" spans="1:19" ht="12.75" customHeight="1" x14ac:dyDescent="0.25">
      <c r="A290" s="65">
        <v>2326</v>
      </c>
      <c r="B290" s="72" t="s">
        <v>289</v>
      </c>
      <c r="C290" s="84">
        <v>4511</v>
      </c>
      <c r="D290" s="84" t="s">
        <v>527</v>
      </c>
      <c r="E290" s="84">
        <v>1221</v>
      </c>
      <c r="F290" s="84">
        <v>1660</v>
      </c>
      <c r="G290" s="84">
        <v>1630</v>
      </c>
      <c r="H290" s="84" t="s">
        <v>527</v>
      </c>
      <c r="I290" s="84">
        <v>1409</v>
      </c>
      <c r="J290" s="84" t="s">
        <v>527</v>
      </c>
      <c r="K290" s="84">
        <v>15</v>
      </c>
      <c r="L290" s="84">
        <v>142</v>
      </c>
      <c r="M290" s="84">
        <v>634</v>
      </c>
      <c r="N290" s="84">
        <v>405</v>
      </c>
    </row>
    <row r="291" spans="1:19" ht="12.75" customHeight="1" x14ac:dyDescent="0.25">
      <c r="A291" s="65">
        <v>2361</v>
      </c>
      <c r="B291" s="72" t="s">
        <v>290</v>
      </c>
      <c r="C291" s="84">
        <v>6693</v>
      </c>
      <c r="D291" s="84" t="s">
        <v>527</v>
      </c>
      <c r="E291" s="84">
        <v>1839</v>
      </c>
      <c r="F291" s="84">
        <v>2907</v>
      </c>
      <c r="G291" s="84">
        <v>1947</v>
      </c>
      <c r="H291" s="84" t="s">
        <v>527</v>
      </c>
      <c r="I291" s="84">
        <v>1500</v>
      </c>
      <c r="J291" s="84" t="s">
        <v>527</v>
      </c>
      <c r="K291" s="84">
        <v>30</v>
      </c>
      <c r="L291" s="84">
        <v>271</v>
      </c>
      <c r="M291" s="84">
        <v>660</v>
      </c>
      <c r="N291" s="84">
        <v>468</v>
      </c>
    </row>
    <row r="292" spans="1:19" ht="12.75" customHeight="1" x14ac:dyDescent="0.25">
      <c r="A292" s="65">
        <v>2380</v>
      </c>
      <c r="B292" s="72" t="s">
        <v>291</v>
      </c>
      <c r="C292" s="84">
        <v>33789</v>
      </c>
      <c r="D292" s="84" t="s">
        <v>527</v>
      </c>
      <c r="E292" s="84">
        <v>10144</v>
      </c>
      <c r="F292" s="84">
        <v>16318</v>
      </c>
      <c r="G292" s="84">
        <v>7327</v>
      </c>
      <c r="H292" s="84" t="s">
        <v>527</v>
      </c>
      <c r="I292" s="84">
        <v>4505</v>
      </c>
      <c r="J292" s="84" t="s">
        <v>527</v>
      </c>
      <c r="K292" s="84">
        <v>45</v>
      </c>
      <c r="L292" s="84">
        <v>2112</v>
      </c>
      <c r="M292" s="84">
        <v>521</v>
      </c>
      <c r="N292" s="84">
        <v>408</v>
      </c>
    </row>
    <row r="293" spans="1:19" s="87" customFormat="1" ht="23.25" customHeight="1" x14ac:dyDescent="0.25">
      <c r="A293" s="88" t="s">
        <v>404</v>
      </c>
      <c r="B293" s="130"/>
      <c r="C293" s="90">
        <v>75562</v>
      </c>
      <c r="D293" s="90" t="s">
        <v>527</v>
      </c>
      <c r="E293" s="90">
        <v>21551</v>
      </c>
      <c r="F293" s="90">
        <v>34394</v>
      </c>
      <c r="G293" s="91">
        <v>19617</v>
      </c>
      <c r="H293" s="91" t="s">
        <v>527</v>
      </c>
      <c r="I293" s="91">
        <v>14831</v>
      </c>
      <c r="J293" s="91" t="s">
        <v>527</v>
      </c>
      <c r="K293" s="91">
        <v>227</v>
      </c>
      <c r="L293" s="91">
        <v>3656</v>
      </c>
      <c r="M293" s="91">
        <v>570.42561864931372</v>
      </c>
      <c r="N293" s="91">
        <v>422.33478779460387</v>
      </c>
      <c r="O293" s="105"/>
      <c r="P293" s="105"/>
      <c r="Q293" s="91"/>
      <c r="R293" s="91"/>
      <c r="S293" s="91"/>
    </row>
    <row r="294" spans="1:19" ht="12.75" customHeight="1" x14ac:dyDescent="0.25">
      <c r="A294" s="65">
        <v>2401</v>
      </c>
      <c r="B294" s="72" t="s">
        <v>292</v>
      </c>
      <c r="C294" s="84">
        <v>4165</v>
      </c>
      <c r="D294" s="84" t="s">
        <v>527</v>
      </c>
      <c r="E294" s="84">
        <v>1098</v>
      </c>
      <c r="F294" s="84">
        <v>1980</v>
      </c>
      <c r="G294" s="84">
        <v>1087</v>
      </c>
      <c r="H294" s="84" t="s">
        <v>527</v>
      </c>
      <c r="I294" s="84">
        <v>996</v>
      </c>
      <c r="J294" s="84" t="s">
        <v>527</v>
      </c>
      <c r="K294" s="84">
        <v>1</v>
      </c>
      <c r="L294" s="84">
        <v>136</v>
      </c>
      <c r="M294" s="84">
        <v>591</v>
      </c>
      <c r="N294" s="84">
        <v>437</v>
      </c>
    </row>
    <row r="295" spans="1:19" s="140" customFormat="1" ht="12.75" customHeight="1" x14ac:dyDescent="0.25">
      <c r="A295" s="92">
        <v>2403</v>
      </c>
      <c r="B295" s="95" t="s">
        <v>293</v>
      </c>
      <c r="C295" s="94">
        <v>1402</v>
      </c>
      <c r="D295" s="94" t="s">
        <v>527</v>
      </c>
      <c r="E295" s="94">
        <v>360</v>
      </c>
      <c r="F295" s="94">
        <v>570</v>
      </c>
      <c r="G295" s="86">
        <v>472</v>
      </c>
      <c r="H295" s="86" t="s">
        <v>527</v>
      </c>
      <c r="I295" s="86">
        <v>453</v>
      </c>
      <c r="J295" s="86" t="s">
        <v>527</v>
      </c>
      <c r="K295" s="86">
        <v>2</v>
      </c>
      <c r="L295" s="86">
        <v>19</v>
      </c>
      <c r="M295" s="86">
        <v>596</v>
      </c>
      <c r="N295" s="86">
        <v>396</v>
      </c>
    </row>
    <row r="296" spans="1:19" ht="12.75" customHeight="1" x14ac:dyDescent="0.25">
      <c r="A296" s="65">
        <v>2404</v>
      </c>
      <c r="B296" s="72" t="s">
        <v>294</v>
      </c>
      <c r="C296" s="84">
        <v>3133</v>
      </c>
      <c r="D296" s="84" t="s">
        <v>527</v>
      </c>
      <c r="E296" s="84">
        <v>723</v>
      </c>
      <c r="F296" s="84">
        <v>1349</v>
      </c>
      <c r="G296" s="84">
        <v>1061</v>
      </c>
      <c r="H296" s="84" t="s">
        <v>527</v>
      </c>
      <c r="I296" s="84">
        <v>914</v>
      </c>
      <c r="J296" s="84" t="s">
        <v>527</v>
      </c>
      <c r="K296" s="84">
        <v>7</v>
      </c>
      <c r="L296" s="84">
        <v>123</v>
      </c>
      <c r="M296" s="84">
        <v>572</v>
      </c>
      <c r="N296" s="84">
        <v>378</v>
      </c>
    </row>
    <row r="297" spans="1:19" ht="12.75" customHeight="1" x14ac:dyDescent="0.25">
      <c r="A297" s="65">
        <v>2409</v>
      </c>
      <c r="B297" s="72" t="s">
        <v>295</v>
      </c>
      <c r="C297" s="84">
        <v>3915</v>
      </c>
      <c r="D297" s="84" t="s">
        <v>527</v>
      </c>
      <c r="E297" s="84">
        <v>990</v>
      </c>
      <c r="F297" s="84">
        <v>1840</v>
      </c>
      <c r="G297" s="84">
        <v>1085</v>
      </c>
      <c r="H297" s="84" t="s">
        <v>527</v>
      </c>
      <c r="I297" s="84">
        <v>986</v>
      </c>
      <c r="J297" s="84" t="s">
        <v>527</v>
      </c>
      <c r="K297" s="84">
        <v>10</v>
      </c>
      <c r="L297" s="84">
        <v>113</v>
      </c>
      <c r="M297" s="84">
        <v>580</v>
      </c>
      <c r="N297" s="84">
        <v>420</v>
      </c>
    </row>
    <row r="298" spans="1:19" ht="12.75" customHeight="1" x14ac:dyDescent="0.25">
      <c r="A298" s="65">
        <v>2417</v>
      </c>
      <c r="B298" s="72" t="s">
        <v>296</v>
      </c>
      <c r="C298" s="84">
        <v>2423</v>
      </c>
      <c r="D298" s="84" t="s">
        <v>527</v>
      </c>
      <c r="E298" s="84">
        <v>591</v>
      </c>
      <c r="F298" s="84">
        <v>1008</v>
      </c>
      <c r="G298" s="84">
        <v>824</v>
      </c>
      <c r="H298" s="84" t="s">
        <v>527</v>
      </c>
      <c r="I298" s="84">
        <v>742</v>
      </c>
      <c r="J298" s="84" t="s">
        <v>527</v>
      </c>
      <c r="K298" s="84">
        <v>8</v>
      </c>
      <c r="L298" s="84">
        <v>84</v>
      </c>
      <c r="M298" s="84">
        <v>619</v>
      </c>
      <c r="N298" s="84">
        <v>408</v>
      </c>
    </row>
    <row r="299" spans="1:19" ht="12.75" customHeight="1" x14ac:dyDescent="0.25">
      <c r="A299" s="65">
        <v>2418</v>
      </c>
      <c r="B299" s="72" t="s">
        <v>297</v>
      </c>
      <c r="C299" s="84">
        <v>1816</v>
      </c>
      <c r="D299" s="84" t="s">
        <v>527</v>
      </c>
      <c r="E299" s="84">
        <v>438</v>
      </c>
      <c r="F299" s="84">
        <v>757</v>
      </c>
      <c r="G299" s="84">
        <v>621</v>
      </c>
      <c r="H299" s="84" t="s">
        <v>527</v>
      </c>
      <c r="I299" s="84">
        <v>534</v>
      </c>
      <c r="J299" s="84" t="s">
        <v>527</v>
      </c>
      <c r="K299" s="84">
        <v>7</v>
      </c>
      <c r="L299" s="84">
        <v>42</v>
      </c>
      <c r="M299" s="84">
        <v>605</v>
      </c>
      <c r="N299" s="84">
        <v>398</v>
      </c>
    </row>
    <row r="300" spans="1:19" ht="12.75" customHeight="1" x14ac:dyDescent="0.25">
      <c r="A300" s="65">
        <v>2421</v>
      </c>
      <c r="B300" s="72" t="s">
        <v>298</v>
      </c>
      <c r="C300" s="84">
        <v>3467</v>
      </c>
      <c r="D300" s="84" t="s">
        <v>527</v>
      </c>
      <c r="E300" s="84">
        <v>869</v>
      </c>
      <c r="F300" s="84">
        <v>1485</v>
      </c>
      <c r="G300" s="84">
        <v>1113</v>
      </c>
      <c r="H300" s="84" t="s">
        <v>527</v>
      </c>
      <c r="I300" s="84">
        <v>948</v>
      </c>
      <c r="J300" s="84" t="s">
        <v>527</v>
      </c>
      <c r="K300" s="84">
        <v>12</v>
      </c>
      <c r="L300" s="84">
        <v>85</v>
      </c>
      <c r="M300" s="84">
        <v>615</v>
      </c>
      <c r="N300" s="84">
        <v>418</v>
      </c>
    </row>
    <row r="301" spans="1:19" ht="12.75" customHeight="1" x14ac:dyDescent="0.25">
      <c r="A301" s="65">
        <v>2422</v>
      </c>
      <c r="B301" s="72" t="s">
        <v>299</v>
      </c>
      <c r="C301" s="84">
        <v>1519</v>
      </c>
      <c r="D301" s="84" t="s">
        <v>527</v>
      </c>
      <c r="E301" s="84">
        <v>385</v>
      </c>
      <c r="F301" s="84">
        <v>570</v>
      </c>
      <c r="G301" s="84">
        <v>564</v>
      </c>
      <c r="H301" s="84" t="s">
        <v>527</v>
      </c>
      <c r="I301" s="84">
        <v>468</v>
      </c>
      <c r="J301" s="84" t="s">
        <v>527</v>
      </c>
      <c r="K301" s="84">
        <v>13</v>
      </c>
      <c r="L301" s="84">
        <v>36</v>
      </c>
      <c r="M301" s="84">
        <v>634</v>
      </c>
      <c r="N301" s="84">
        <v>398</v>
      </c>
    </row>
    <row r="302" spans="1:19" ht="12.75" customHeight="1" x14ac:dyDescent="0.25">
      <c r="A302" s="65">
        <v>2425</v>
      </c>
      <c r="B302" s="72" t="s">
        <v>300</v>
      </c>
      <c r="C302" s="84">
        <v>1537</v>
      </c>
      <c r="D302" s="84" t="s">
        <v>527</v>
      </c>
      <c r="E302" s="84">
        <v>367</v>
      </c>
      <c r="F302" s="84">
        <v>720</v>
      </c>
      <c r="G302" s="84">
        <v>450</v>
      </c>
      <c r="H302" s="84" t="s">
        <v>527</v>
      </c>
      <c r="I302" s="84">
        <v>397</v>
      </c>
      <c r="J302" s="84" t="s">
        <v>527</v>
      </c>
      <c r="K302" s="84">
        <v>7</v>
      </c>
      <c r="L302" s="84">
        <v>30</v>
      </c>
      <c r="M302" s="84">
        <v>654</v>
      </c>
      <c r="N302" s="84">
        <v>463</v>
      </c>
    </row>
    <row r="303" spans="1:19" s="140" customFormat="1" ht="12.75" customHeight="1" x14ac:dyDescent="0.25">
      <c r="A303" s="92">
        <v>2460</v>
      </c>
      <c r="B303" s="95" t="s">
        <v>301</v>
      </c>
      <c r="C303" s="94">
        <v>4967</v>
      </c>
      <c r="D303" s="94" t="s">
        <v>527</v>
      </c>
      <c r="E303" s="94">
        <v>1338</v>
      </c>
      <c r="F303" s="94">
        <v>2520</v>
      </c>
      <c r="G303" s="86">
        <v>1109</v>
      </c>
      <c r="H303" s="86" t="s">
        <v>527</v>
      </c>
      <c r="I303" s="86">
        <v>983</v>
      </c>
      <c r="J303" s="86" t="s">
        <v>527</v>
      </c>
      <c r="K303" s="86">
        <v>1</v>
      </c>
      <c r="L303" s="86">
        <v>176</v>
      </c>
      <c r="M303" s="86">
        <v>549</v>
      </c>
      <c r="N303" s="86">
        <v>427</v>
      </c>
    </row>
    <row r="304" spans="1:19" ht="12.75" customHeight="1" x14ac:dyDescent="0.25">
      <c r="A304" s="65">
        <v>2462</v>
      </c>
      <c r="B304" s="72" t="s">
        <v>302</v>
      </c>
      <c r="C304" s="84">
        <v>4059</v>
      </c>
      <c r="D304" s="84" t="s">
        <v>527</v>
      </c>
      <c r="E304" s="84">
        <v>1029</v>
      </c>
      <c r="F304" s="84">
        <v>1765</v>
      </c>
      <c r="G304" s="84">
        <v>1265</v>
      </c>
      <c r="H304" s="84" t="s">
        <v>527</v>
      </c>
      <c r="I304" s="84">
        <v>1072</v>
      </c>
      <c r="J304" s="84" t="s">
        <v>527</v>
      </c>
      <c r="K304" s="84">
        <v>16</v>
      </c>
      <c r="L304" s="84">
        <v>80</v>
      </c>
      <c r="M304" s="84">
        <v>646</v>
      </c>
      <c r="N304" s="84">
        <v>445</v>
      </c>
    </row>
    <row r="305" spans="1:19" ht="12.75" customHeight="1" x14ac:dyDescent="0.25">
      <c r="A305" s="65">
        <v>2463</v>
      </c>
      <c r="B305" s="72" t="s">
        <v>303</v>
      </c>
      <c r="C305" s="84">
        <v>1675</v>
      </c>
      <c r="D305" s="84" t="s">
        <v>527</v>
      </c>
      <c r="E305" s="84">
        <v>435</v>
      </c>
      <c r="F305" s="84">
        <v>718</v>
      </c>
      <c r="G305" s="84">
        <v>522</v>
      </c>
      <c r="H305" s="84" t="s">
        <v>527</v>
      </c>
      <c r="I305" s="84">
        <v>445</v>
      </c>
      <c r="J305" s="84" t="s">
        <v>527</v>
      </c>
      <c r="K305" s="84">
        <v>11</v>
      </c>
      <c r="L305" s="84">
        <v>39</v>
      </c>
      <c r="M305" s="84">
        <v>613</v>
      </c>
      <c r="N305" s="84">
        <v>422</v>
      </c>
    </row>
    <row r="306" spans="1:19" ht="12.75" customHeight="1" x14ac:dyDescent="0.25">
      <c r="A306" s="65">
        <v>2480</v>
      </c>
      <c r="B306" s="72" t="s">
        <v>304</v>
      </c>
      <c r="C306" s="84">
        <v>57419</v>
      </c>
      <c r="D306" s="84" t="s">
        <v>527</v>
      </c>
      <c r="E306" s="84">
        <v>15585</v>
      </c>
      <c r="F306" s="84">
        <v>30447</v>
      </c>
      <c r="G306" s="84">
        <v>11387</v>
      </c>
      <c r="H306" s="84" t="s">
        <v>527</v>
      </c>
      <c r="I306" s="84">
        <v>6562</v>
      </c>
      <c r="J306" s="84" t="s">
        <v>527</v>
      </c>
      <c r="K306" s="84">
        <v>233</v>
      </c>
      <c r="L306" s="84">
        <v>4414</v>
      </c>
      <c r="M306" s="84">
        <v>431</v>
      </c>
      <c r="N306" s="84">
        <v>346</v>
      </c>
    </row>
    <row r="307" spans="1:19" ht="12.75" customHeight="1" x14ac:dyDescent="0.25">
      <c r="A307" s="65">
        <v>2481</v>
      </c>
      <c r="B307" s="72" t="s">
        <v>305</v>
      </c>
      <c r="C307" s="84">
        <v>7093</v>
      </c>
      <c r="D307" s="84" t="s">
        <v>527</v>
      </c>
      <c r="E307" s="84">
        <v>1873</v>
      </c>
      <c r="F307" s="84">
        <v>3427</v>
      </c>
      <c r="G307" s="84">
        <v>1793</v>
      </c>
      <c r="H307" s="84" t="s">
        <v>527</v>
      </c>
      <c r="I307" s="84">
        <v>1477</v>
      </c>
      <c r="J307" s="84" t="s">
        <v>527</v>
      </c>
      <c r="K307" s="84">
        <v>29</v>
      </c>
      <c r="L307" s="84">
        <v>171</v>
      </c>
      <c r="M307" s="84">
        <v>581</v>
      </c>
      <c r="N307" s="84">
        <v>434</v>
      </c>
    </row>
    <row r="308" spans="1:19" ht="12.75" customHeight="1" x14ac:dyDescent="0.25">
      <c r="A308" s="65">
        <v>2482</v>
      </c>
      <c r="B308" s="72" t="s">
        <v>306</v>
      </c>
      <c r="C308" s="84">
        <v>40787</v>
      </c>
      <c r="D308" s="84" t="s">
        <v>527</v>
      </c>
      <c r="E308" s="84">
        <v>10114</v>
      </c>
      <c r="F308" s="84">
        <v>21582</v>
      </c>
      <c r="G308" s="84">
        <v>9091</v>
      </c>
      <c r="H308" s="84" t="s">
        <v>527</v>
      </c>
      <c r="I308" s="84">
        <v>6547</v>
      </c>
      <c r="J308" s="84" t="s">
        <v>527</v>
      </c>
      <c r="K308" s="84">
        <v>101</v>
      </c>
      <c r="L308" s="84">
        <v>2495</v>
      </c>
      <c r="M308" s="84">
        <v>535</v>
      </c>
      <c r="N308" s="84">
        <v>416</v>
      </c>
    </row>
    <row r="309" spans="1:19" s="87" customFormat="1" ht="23.25" customHeight="1" x14ac:dyDescent="0.25">
      <c r="A309" s="88" t="s">
        <v>405</v>
      </c>
      <c r="B309" s="130"/>
      <c r="C309" s="90">
        <v>139377</v>
      </c>
      <c r="D309" s="90" t="s">
        <v>527</v>
      </c>
      <c r="E309" s="90">
        <v>36195</v>
      </c>
      <c r="F309" s="90">
        <v>70738</v>
      </c>
      <c r="G309" s="91">
        <v>32444</v>
      </c>
      <c r="H309" s="91" t="s">
        <v>527</v>
      </c>
      <c r="I309" s="91">
        <v>23524</v>
      </c>
      <c r="J309" s="91" t="s">
        <v>527</v>
      </c>
      <c r="K309" s="91">
        <v>458</v>
      </c>
      <c r="L309" s="91">
        <v>8043</v>
      </c>
      <c r="M309" s="91">
        <v>500.42367100151523</v>
      </c>
      <c r="N309" s="91">
        <v>383.93568817814293</v>
      </c>
      <c r="O309" s="105"/>
      <c r="R309" s="91"/>
      <c r="S309" s="91"/>
    </row>
    <row r="310" spans="1:19" ht="12.75" customHeight="1" x14ac:dyDescent="0.25">
      <c r="A310" s="65">
        <v>2505</v>
      </c>
      <c r="B310" s="72" t="s">
        <v>307</v>
      </c>
      <c r="C310" s="84">
        <v>3753</v>
      </c>
      <c r="D310" s="84" t="s">
        <v>527</v>
      </c>
      <c r="E310" s="84">
        <v>947</v>
      </c>
      <c r="F310" s="84">
        <v>1699</v>
      </c>
      <c r="G310" s="84">
        <v>1107</v>
      </c>
      <c r="H310" s="84" t="s">
        <v>527</v>
      </c>
      <c r="I310" s="84">
        <v>752</v>
      </c>
      <c r="J310" s="84" t="s">
        <v>527</v>
      </c>
      <c r="K310" s="84">
        <v>8</v>
      </c>
      <c r="L310" s="84">
        <v>87</v>
      </c>
      <c r="M310" s="84">
        <v>617</v>
      </c>
      <c r="N310" s="84">
        <v>435</v>
      </c>
    </row>
    <row r="311" spans="1:19" ht="12.75" customHeight="1" x14ac:dyDescent="0.25">
      <c r="A311" s="65">
        <v>2506</v>
      </c>
      <c r="B311" s="72" t="s">
        <v>308</v>
      </c>
      <c r="C311" s="84">
        <v>1743</v>
      </c>
      <c r="D311" s="84" t="s">
        <v>527</v>
      </c>
      <c r="E311" s="84">
        <v>465</v>
      </c>
      <c r="F311" s="84">
        <v>713</v>
      </c>
      <c r="G311" s="84">
        <v>565</v>
      </c>
      <c r="H311" s="84" t="s">
        <v>527</v>
      </c>
      <c r="I311" s="84">
        <v>418</v>
      </c>
      <c r="J311" s="84" t="s">
        <v>527</v>
      </c>
      <c r="K311" s="84">
        <v>3</v>
      </c>
      <c r="L311" s="84">
        <v>62</v>
      </c>
      <c r="M311" s="84">
        <v>666</v>
      </c>
      <c r="N311" s="84">
        <v>450</v>
      </c>
    </row>
    <row r="312" spans="1:19" ht="12.75" customHeight="1" x14ac:dyDescent="0.25">
      <c r="A312" s="65">
        <v>2510</v>
      </c>
      <c r="B312" s="72" t="s">
        <v>309</v>
      </c>
      <c r="C312" s="84">
        <v>2811</v>
      </c>
      <c r="D312" s="84" t="s">
        <v>527</v>
      </c>
      <c r="E312" s="84">
        <v>739</v>
      </c>
      <c r="F312" s="84">
        <v>1186</v>
      </c>
      <c r="G312" s="84">
        <v>886</v>
      </c>
      <c r="H312" s="84" t="s">
        <v>527</v>
      </c>
      <c r="I312" s="84">
        <v>707</v>
      </c>
      <c r="J312" s="84" t="s">
        <v>527</v>
      </c>
      <c r="K312" s="84">
        <v>8</v>
      </c>
      <c r="L312" s="84">
        <v>131</v>
      </c>
      <c r="M312" s="84">
        <v>592</v>
      </c>
      <c r="N312" s="84">
        <v>406</v>
      </c>
    </row>
    <row r="313" spans="1:19" s="140" customFormat="1" ht="12.75" customHeight="1" x14ac:dyDescent="0.25">
      <c r="A313" s="92">
        <v>2513</v>
      </c>
      <c r="B313" s="95" t="s">
        <v>310</v>
      </c>
      <c r="C313" s="94">
        <v>2065</v>
      </c>
      <c r="D313" s="94" t="s">
        <v>527</v>
      </c>
      <c r="E313" s="94">
        <v>515</v>
      </c>
      <c r="F313" s="94">
        <v>921</v>
      </c>
      <c r="G313" s="86">
        <v>629</v>
      </c>
      <c r="H313" s="86" t="s">
        <v>527</v>
      </c>
      <c r="I313" s="86">
        <v>523</v>
      </c>
      <c r="J313" s="86" t="s">
        <v>527</v>
      </c>
      <c r="K313" s="86">
        <v>5</v>
      </c>
      <c r="L313" s="86">
        <v>61</v>
      </c>
      <c r="M313" s="86">
        <v>651</v>
      </c>
      <c r="N313" s="86">
        <v>453</v>
      </c>
    </row>
    <row r="314" spans="1:19" ht="12.75" customHeight="1" x14ac:dyDescent="0.25">
      <c r="A314" s="65">
        <v>2514</v>
      </c>
      <c r="B314" s="72" t="s">
        <v>311</v>
      </c>
      <c r="C314" s="84">
        <v>9518</v>
      </c>
      <c r="D314" s="84" t="s">
        <v>527</v>
      </c>
      <c r="E314" s="84">
        <v>2774</v>
      </c>
      <c r="F314" s="84">
        <v>4586</v>
      </c>
      <c r="G314" s="84">
        <v>2158</v>
      </c>
      <c r="H314" s="84" t="s">
        <v>527</v>
      </c>
      <c r="I314" s="84">
        <v>1556</v>
      </c>
      <c r="J314" s="84" t="s">
        <v>527</v>
      </c>
      <c r="K314" s="84">
        <v>23</v>
      </c>
      <c r="L314" s="84">
        <v>559</v>
      </c>
      <c r="M314" s="84">
        <v>611</v>
      </c>
      <c r="N314" s="84">
        <v>472</v>
      </c>
    </row>
    <row r="315" spans="1:19" ht="12.75" customHeight="1" x14ac:dyDescent="0.25">
      <c r="A315" s="65">
        <v>2518</v>
      </c>
      <c r="B315" s="72" t="s">
        <v>312</v>
      </c>
      <c r="C315" s="84">
        <v>2555</v>
      </c>
      <c r="D315" s="84" t="s">
        <v>527</v>
      </c>
      <c r="E315" s="84">
        <v>625</v>
      </c>
      <c r="F315" s="84">
        <v>1097</v>
      </c>
      <c r="G315" s="84">
        <v>833</v>
      </c>
      <c r="H315" s="84" t="s">
        <v>527</v>
      </c>
      <c r="I315" s="84">
        <v>687</v>
      </c>
      <c r="J315" s="84" t="s">
        <v>527</v>
      </c>
      <c r="K315" s="84">
        <v>8</v>
      </c>
      <c r="L315" s="84">
        <v>91</v>
      </c>
      <c r="M315" s="84">
        <v>625</v>
      </c>
      <c r="N315" s="84">
        <v>421</v>
      </c>
    </row>
    <row r="316" spans="1:19" ht="12.75" customHeight="1" x14ac:dyDescent="0.25">
      <c r="A316" s="65">
        <v>2521</v>
      </c>
      <c r="B316" s="72" t="s">
        <v>313</v>
      </c>
      <c r="C316" s="84">
        <v>3760</v>
      </c>
      <c r="D316" s="84" t="s">
        <v>527</v>
      </c>
      <c r="E316" s="84">
        <v>904</v>
      </c>
      <c r="F316" s="84">
        <v>1564</v>
      </c>
      <c r="G316" s="84">
        <v>1292</v>
      </c>
      <c r="H316" s="84" t="s">
        <v>527</v>
      </c>
      <c r="I316" s="84">
        <v>1096</v>
      </c>
      <c r="J316" s="84" t="s">
        <v>527</v>
      </c>
      <c r="K316" s="84">
        <v>20</v>
      </c>
      <c r="L316" s="84">
        <v>97</v>
      </c>
      <c r="M316" s="84">
        <v>640</v>
      </c>
      <c r="N316" s="84">
        <v>420</v>
      </c>
    </row>
    <row r="317" spans="1:19" ht="12.75" customHeight="1" x14ac:dyDescent="0.25">
      <c r="A317" s="65">
        <v>2523</v>
      </c>
      <c r="B317" s="72" t="s">
        <v>314</v>
      </c>
      <c r="C317" s="84">
        <v>10861</v>
      </c>
      <c r="D317" s="84" t="s">
        <v>527</v>
      </c>
      <c r="E317" s="84">
        <v>3197</v>
      </c>
      <c r="F317" s="84">
        <v>5657</v>
      </c>
      <c r="G317" s="84">
        <v>2007</v>
      </c>
      <c r="H317" s="84" t="s">
        <v>527</v>
      </c>
      <c r="I317" s="84">
        <v>1414</v>
      </c>
      <c r="J317" s="84" t="s">
        <v>527</v>
      </c>
      <c r="K317" s="84">
        <v>1</v>
      </c>
      <c r="L317" s="84">
        <v>383</v>
      </c>
      <c r="M317" s="84">
        <v>626</v>
      </c>
      <c r="N317" s="84">
        <v>511</v>
      </c>
    </row>
    <row r="318" spans="1:19" ht="12.75" customHeight="1" x14ac:dyDescent="0.25">
      <c r="A318" s="65">
        <v>2560</v>
      </c>
      <c r="B318" s="72" t="s">
        <v>315</v>
      </c>
      <c r="C318" s="84">
        <v>4970</v>
      </c>
      <c r="D318" s="84" t="s">
        <v>527</v>
      </c>
      <c r="E318" s="84">
        <v>1333</v>
      </c>
      <c r="F318" s="84">
        <v>2437</v>
      </c>
      <c r="G318" s="84">
        <v>1200</v>
      </c>
      <c r="H318" s="84" t="s">
        <v>527</v>
      </c>
      <c r="I318" s="84">
        <v>904</v>
      </c>
      <c r="J318" s="84" t="s">
        <v>527</v>
      </c>
      <c r="K318" s="84">
        <v>69</v>
      </c>
      <c r="L318" s="84">
        <v>165</v>
      </c>
      <c r="M318" s="84">
        <v>636</v>
      </c>
      <c r="N318" s="84">
        <v>483</v>
      </c>
    </row>
    <row r="319" spans="1:19" ht="12.75" customHeight="1" x14ac:dyDescent="0.25">
      <c r="A319" s="65">
        <v>2580</v>
      </c>
      <c r="B319" s="72" t="s">
        <v>316</v>
      </c>
      <c r="C319" s="84">
        <v>40751</v>
      </c>
      <c r="D319" s="84" t="s">
        <v>527</v>
      </c>
      <c r="E319" s="84">
        <v>11329</v>
      </c>
      <c r="F319" s="84">
        <v>21431</v>
      </c>
      <c r="G319" s="84">
        <v>7991</v>
      </c>
      <c r="H319" s="84" t="s">
        <v>527</v>
      </c>
      <c r="I319" s="84">
        <v>4345</v>
      </c>
      <c r="J319" s="84" t="s">
        <v>527</v>
      </c>
      <c r="K319" s="84">
        <v>113</v>
      </c>
      <c r="L319" s="84">
        <v>2616</v>
      </c>
      <c r="M319" s="84">
        <v>513</v>
      </c>
      <c r="N319" s="84">
        <v>413</v>
      </c>
    </row>
    <row r="320" spans="1:19" ht="12.75" customHeight="1" x14ac:dyDescent="0.25">
      <c r="A320" s="65">
        <v>2581</v>
      </c>
      <c r="B320" s="72" t="s">
        <v>317</v>
      </c>
      <c r="C320" s="84">
        <v>25145</v>
      </c>
      <c r="D320" s="84" t="s">
        <v>527</v>
      </c>
      <c r="E320" s="84">
        <v>7236</v>
      </c>
      <c r="F320" s="84">
        <v>13361</v>
      </c>
      <c r="G320" s="84">
        <v>4548</v>
      </c>
      <c r="H320" s="84" t="s">
        <v>527</v>
      </c>
      <c r="I320" s="84">
        <v>3240</v>
      </c>
      <c r="J320" s="84" t="s">
        <v>527</v>
      </c>
      <c r="K320" s="84">
        <v>48</v>
      </c>
      <c r="L320" s="84">
        <v>1263</v>
      </c>
      <c r="M320" s="84">
        <v>594</v>
      </c>
      <c r="N320" s="84">
        <v>486</v>
      </c>
    </row>
    <row r="321" spans="1:19" ht="12.75" customHeight="1" x14ac:dyDescent="0.25">
      <c r="A321" s="65">
        <v>2582</v>
      </c>
      <c r="B321" s="72" t="s">
        <v>318</v>
      </c>
      <c r="C321" s="84">
        <v>16396</v>
      </c>
      <c r="D321" s="84" t="s">
        <v>527</v>
      </c>
      <c r="E321" s="84">
        <v>4633</v>
      </c>
      <c r="F321" s="84">
        <v>8578</v>
      </c>
      <c r="G321" s="84">
        <v>3185</v>
      </c>
      <c r="H321" s="84" t="s">
        <v>527</v>
      </c>
      <c r="I321" s="84">
        <v>1960</v>
      </c>
      <c r="J321" s="84" t="s">
        <v>527</v>
      </c>
      <c r="K321" s="84">
        <v>42</v>
      </c>
      <c r="L321" s="84">
        <v>739</v>
      </c>
      <c r="M321" s="84">
        <v>586</v>
      </c>
      <c r="N321" s="84">
        <v>472</v>
      </c>
    </row>
    <row r="322" spans="1:19" ht="12.75" customHeight="1" x14ac:dyDescent="0.25">
      <c r="A322" s="65">
        <v>2583</v>
      </c>
      <c r="B322" s="72" t="s">
        <v>319</v>
      </c>
      <c r="C322" s="84">
        <v>5279</v>
      </c>
      <c r="D322" s="84" t="s">
        <v>527</v>
      </c>
      <c r="E322" s="84">
        <v>1597</v>
      </c>
      <c r="F322" s="84">
        <v>2793</v>
      </c>
      <c r="G322" s="84">
        <v>889</v>
      </c>
      <c r="H322" s="84" t="s">
        <v>527</v>
      </c>
      <c r="I322" s="84">
        <v>623</v>
      </c>
      <c r="J322" s="84" t="s">
        <v>527</v>
      </c>
      <c r="K322" s="84">
        <v>11</v>
      </c>
      <c r="L322" s="84">
        <v>175</v>
      </c>
      <c r="M322" s="84">
        <v>574</v>
      </c>
      <c r="N322" s="84">
        <v>477</v>
      </c>
    </row>
    <row r="323" spans="1:19" ht="12.75" customHeight="1" x14ac:dyDescent="0.25">
      <c r="A323" s="65">
        <v>2584</v>
      </c>
      <c r="B323" s="72" t="s">
        <v>320</v>
      </c>
      <c r="C323" s="84">
        <v>13619</v>
      </c>
      <c r="D323" s="84" t="s">
        <v>527</v>
      </c>
      <c r="E323" s="84">
        <v>3705</v>
      </c>
      <c r="F323" s="84">
        <v>7112</v>
      </c>
      <c r="G323" s="84">
        <v>2802</v>
      </c>
      <c r="H323" s="84" t="s">
        <v>527</v>
      </c>
      <c r="I323" s="84">
        <v>1666</v>
      </c>
      <c r="J323" s="84" t="s">
        <v>527</v>
      </c>
      <c r="K323" s="84">
        <v>50</v>
      </c>
      <c r="L323" s="84">
        <v>714</v>
      </c>
      <c r="M323" s="84">
        <v>607</v>
      </c>
      <c r="N323" s="84">
        <v>482</v>
      </c>
    </row>
    <row r="324" spans="1:19" s="87" customFormat="1" ht="23.25" customHeight="1" x14ac:dyDescent="0.25">
      <c r="A324" s="88" t="s">
        <v>406</v>
      </c>
      <c r="B324" s="130"/>
      <c r="C324" s="90">
        <v>143226</v>
      </c>
      <c r="D324" s="90" t="s">
        <v>527</v>
      </c>
      <c r="E324" s="90">
        <v>39999</v>
      </c>
      <c r="F324" s="90">
        <v>73135</v>
      </c>
      <c r="G324" s="91">
        <v>30092</v>
      </c>
      <c r="H324" s="91" t="s">
        <v>527</v>
      </c>
      <c r="I324" s="91">
        <v>19891</v>
      </c>
      <c r="J324" s="91" t="s">
        <v>527</v>
      </c>
      <c r="K324" s="91">
        <v>409</v>
      </c>
      <c r="L324" s="91">
        <v>7143</v>
      </c>
      <c r="M324" s="91">
        <v>576.00752856390227</v>
      </c>
      <c r="N324" s="91">
        <v>454.98747250183993</v>
      </c>
      <c r="O324" s="105"/>
      <c r="P324" s="105"/>
      <c r="Q324" s="91"/>
      <c r="R324" s="91"/>
      <c r="S324" s="91"/>
    </row>
    <row r="325" spans="1:19" ht="12.75" customHeight="1" x14ac:dyDescent="0.25">
      <c r="A325" s="65" t="s">
        <v>384</v>
      </c>
      <c r="B325" s="95" t="s">
        <v>532</v>
      </c>
      <c r="C325" s="84">
        <v>6976</v>
      </c>
      <c r="D325" s="84" t="s">
        <v>527</v>
      </c>
      <c r="E325" s="84">
        <v>6696</v>
      </c>
      <c r="F325" s="84">
        <v>109</v>
      </c>
      <c r="G325" s="84">
        <v>171</v>
      </c>
      <c r="H325" s="84" t="s">
        <v>527</v>
      </c>
      <c r="I325" s="84" t="s">
        <v>335</v>
      </c>
      <c r="J325" s="84" t="s">
        <v>527</v>
      </c>
      <c r="K325" s="84">
        <v>5</v>
      </c>
      <c r="L325" s="84">
        <v>510</v>
      </c>
      <c r="M325" s="84" t="s">
        <v>335</v>
      </c>
      <c r="N325" s="84" t="s">
        <v>335</v>
      </c>
    </row>
    <row r="326" spans="1:19" s="87" customFormat="1" ht="23.25" customHeight="1" x14ac:dyDescent="0.25">
      <c r="A326" s="88" t="s">
        <v>407</v>
      </c>
      <c r="B326" s="130"/>
      <c r="C326" s="90">
        <v>6976</v>
      </c>
      <c r="D326" s="90" t="s">
        <v>527</v>
      </c>
      <c r="E326" s="90">
        <v>6696</v>
      </c>
      <c r="F326" s="90">
        <v>109</v>
      </c>
      <c r="G326" s="91">
        <v>171</v>
      </c>
      <c r="H326" s="91" t="s">
        <v>527</v>
      </c>
      <c r="I326" s="91" t="s">
        <v>335</v>
      </c>
      <c r="J326" s="91" t="s">
        <v>527</v>
      </c>
      <c r="K326" s="91">
        <v>5</v>
      </c>
      <c r="L326" s="91">
        <v>510</v>
      </c>
      <c r="M326" s="91" t="s">
        <v>335</v>
      </c>
      <c r="N326" s="91" t="s">
        <v>335</v>
      </c>
      <c r="O326" s="105"/>
      <c r="P326" s="105"/>
      <c r="Q326" s="91"/>
      <c r="R326" s="91"/>
      <c r="S326" s="91"/>
    </row>
    <row r="327" spans="1:19" s="87" customFormat="1" ht="23.25" customHeight="1" x14ac:dyDescent="0.25">
      <c r="A327" s="88" t="s">
        <v>385</v>
      </c>
      <c r="B327" s="101"/>
      <c r="C327" s="90">
        <v>4977163</v>
      </c>
      <c r="D327" s="90" t="s">
        <v>527</v>
      </c>
      <c r="E327" s="90">
        <v>1416234</v>
      </c>
      <c r="F327" s="90">
        <v>2520475</v>
      </c>
      <c r="G327" s="91">
        <v>1040454</v>
      </c>
      <c r="H327" s="91" t="s">
        <v>527</v>
      </c>
      <c r="I327" s="91">
        <v>479965</v>
      </c>
      <c r="J327" s="91" t="s">
        <v>527</v>
      </c>
      <c r="K327" s="91">
        <v>20420</v>
      </c>
      <c r="L327" s="91">
        <v>535393</v>
      </c>
      <c r="M327" s="91">
        <v>471.42573530818601</v>
      </c>
      <c r="N327" s="91">
        <v>372.87626204312647</v>
      </c>
      <c r="O327" s="105"/>
      <c r="P327" s="105"/>
      <c r="Q327" s="91"/>
      <c r="R327" s="91"/>
      <c r="S327" s="91"/>
    </row>
    <row r="328" spans="1:19" x14ac:dyDescent="0.25">
      <c r="A328" s="133"/>
      <c r="B328" s="177"/>
      <c r="C328" s="176"/>
      <c r="D328" s="166"/>
      <c r="E328" s="176"/>
      <c r="F328" s="176"/>
      <c r="G328" s="176"/>
      <c r="H328" s="166"/>
      <c r="I328" s="176"/>
      <c r="J328" s="166"/>
      <c r="K328" s="176"/>
      <c r="L328" s="176"/>
      <c r="M328" s="176"/>
      <c r="N328" s="176"/>
    </row>
    <row r="329" spans="1:19" x14ac:dyDescent="0.25">
      <c r="A329" s="135" t="s">
        <v>321</v>
      </c>
      <c r="B329" s="72"/>
      <c r="C329" s="84"/>
      <c r="D329" s="83"/>
      <c r="E329" s="84"/>
      <c r="F329" s="84"/>
      <c r="G329" s="84"/>
      <c r="H329" s="83"/>
      <c r="I329" s="84"/>
      <c r="J329" s="83"/>
      <c r="K329" s="84"/>
      <c r="L329" s="84"/>
      <c r="M329" s="84"/>
      <c r="N329" s="84"/>
    </row>
    <row r="330" spans="1:19" x14ac:dyDescent="0.25">
      <c r="A330" s="106" t="s">
        <v>323</v>
      </c>
      <c r="C330" s="153"/>
      <c r="D330" s="171"/>
      <c r="E330" s="153"/>
      <c r="F330" s="153"/>
      <c r="G330" s="153"/>
      <c r="H330" s="83"/>
      <c r="I330" s="84"/>
      <c r="J330" s="83"/>
      <c r="K330" s="84"/>
      <c r="L330" s="84"/>
      <c r="M330" s="84"/>
      <c r="N330" s="84"/>
    </row>
    <row r="331" spans="1:19" x14ac:dyDescent="0.25">
      <c r="A331" s="109" t="s">
        <v>438</v>
      </c>
      <c r="C331" s="84"/>
      <c r="D331" s="83"/>
      <c r="E331" s="84"/>
      <c r="F331" s="84"/>
      <c r="G331" s="84"/>
      <c r="H331" s="83"/>
      <c r="I331" s="84"/>
      <c r="J331" s="83"/>
      <c r="K331" s="84"/>
      <c r="L331" s="84"/>
      <c r="M331" s="84"/>
      <c r="N331" s="84"/>
    </row>
  </sheetData>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9">
    <pageSetUpPr fitToPage="1"/>
  </sheetPr>
  <dimension ref="A1:L328"/>
  <sheetViews>
    <sheetView showGridLines="0" zoomScaleNormal="100" zoomScaleSheetLayoutView="100" workbookViewId="0">
      <pane ySplit="6" topLeftCell="A7" activePane="bottomLeft" state="frozen"/>
      <selection activeCell="G324" sqref="G324"/>
      <selection pane="bottomLeft" activeCell="G1" sqref="G1"/>
    </sheetView>
  </sheetViews>
  <sheetFormatPr defaultColWidth="9.109375" defaultRowHeight="13.2" x14ac:dyDescent="0.25"/>
  <cols>
    <col min="1" max="1" width="10" style="44" customWidth="1"/>
    <col min="2" max="2" width="16.44140625" bestFit="1" customWidth="1"/>
    <col min="3" max="3" width="13.5546875" style="45" customWidth="1"/>
    <col min="4" max="10" width="11.6640625" customWidth="1"/>
    <col min="11" max="11" width="11.6640625" style="40" customWidth="1"/>
  </cols>
  <sheetData>
    <row r="1" spans="1:11" x14ac:dyDescent="0.25">
      <c r="A1" s="43" t="s">
        <v>514</v>
      </c>
    </row>
    <row r="2" spans="1:11" x14ac:dyDescent="0.25">
      <c r="A2" s="48" t="s">
        <v>515</v>
      </c>
    </row>
    <row r="3" spans="1:11" x14ac:dyDescent="0.25">
      <c r="A3" s="136"/>
      <c r="B3" s="53"/>
      <c r="C3" s="162"/>
      <c r="D3" s="53"/>
      <c r="E3" s="53"/>
      <c r="F3" s="53"/>
      <c r="G3" s="53"/>
      <c r="H3" s="53"/>
      <c r="I3" s="53"/>
      <c r="J3" s="53"/>
      <c r="K3" s="41"/>
    </row>
    <row r="4" spans="1:11" ht="13.8" x14ac:dyDescent="0.25">
      <c r="A4" s="56" t="s">
        <v>0</v>
      </c>
      <c r="B4" s="163" t="s">
        <v>1</v>
      </c>
      <c r="C4" s="67" t="s">
        <v>14</v>
      </c>
      <c r="D4" s="121" t="s">
        <v>15</v>
      </c>
      <c r="E4" s="121" t="s">
        <v>16</v>
      </c>
      <c r="F4" s="121" t="s">
        <v>56</v>
      </c>
      <c r="G4" s="121" t="s">
        <v>21</v>
      </c>
      <c r="H4" s="121" t="s">
        <v>54</v>
      </c>
      <c r="I4" s="121" t="s">
        <v>55</v>
      </c>
      <c r="J4" s="121" t="s">
        <v>17</v>
      </c>
      <c r="K4" s="5" t="s">
        <v>10</v>
      </c>
    </row>
    <row r="5" spans="1:11" x14ac:dyDescent="0.25">
      <c r="A5" s="65" t="s">
        <v>6</v>
      </c>
      <c r="B5" s="66" t="s">
        <v>439</v>
      </c>
      <c r="C5" s="125" t="s">
        <v>483</v>
      </c>
      <c r="D5" s="125" t="s">
        <v>15</v>
      </c>
      <c r="E5" s="125" t="s">
        <v>484</v>
      </c>
      <c r="F5" s="125" t="s">
        <v>488</v>
      </c>
      <c r="G5" s="125" t="s">
        <v>490</v>
      </c>
      <c r="H5" s="125" t="s">
        <v>485</v>
      </c>
      <c r="I5" s="125" t="s">
        <v>55</v>
      </c>
      <c r="J5" s="125" t="s">
        <v>486</v>
      </c>
      <c r="K5" s="125" t="s">
        <v>487</v>
      </c>
    </row>
    <row r="6" spans="1:11" x14ac:dyDescent="0.25">
      <c r="A6" s="139"/>
      <c r="B6" s="164"/>
      <c r="C6" s="146"/>
      <c r="D6" s="80"/>
      <c r="E6" s="80"/>
      <c r="F6" s="80" t="s">
        <v>489</v>
      </c>
      <c r="G6" s="80" t="s">
        <v>489</v>
      </c>
      <c r="H6" s="80"/>
      <c r="I6" s="80"/>
      <c r="J6" s="80"/>
      <c r="K6" s="6"/>
    </row>
    <row r="7" spans="1:11" x14ac:dyDescent="0.25">
      <c r="A7" s="65"/>
      <c r="B7" s="83"/>
      <c r="C7" s="83"/>
      <c r="D7" s="83"/>
      <c r="E7" s="83"/>
      <c r="F7" s="83"/>
      <c r="G7" s="83"/>
      <c r="H7" s="83"/>
      <c r="I7" s="83"/>
      <c r="J7" s="83"/>
      <c r="K7" s="83"/>
    </row>
    <row r="8" spans="1:11" x14ac:dyDescent="0.25">
      <c r="A8" s="65">
        <v>114</v>
      </c>
      <c r="B8" s="83" t="s">
        <v>22</v>
      </c>
      <c r="C8" s="84">
        <v>9503</v>
      </c>
      <c r="D8" s="84">
        <v>5349</v>
      </c>
      <c r="E8" s="84">
        <v>1075</v>
      </c>
      <c r="F8" s="84">
        <v>1234</v>
      </c>
      <c r="G8" s="84">
        <v>1127</v>
      </c>
      <c r="H8" s="84">
        <v>588</v>
      </c>
      <c r="I8" s="84">
        <v>147</v>
      </c>
      <c r="J8" s="84">
        <v>1</v>
      </c>
      <c r="K8" s="84">
        <v>19024</v>
      </c>
    </row>
    <row r="9" spans="1:11" x14ac:dyDescent="0.25">
      <c r="A9" s="65">
        <v>115</v>
      </c>
      <c r="B9" s="83" t="s">
        <v>23</v>
      </c>
      <c r="C9" s="84">
        <v>7989</v>
      </c>
      <c r="D9" s="84">
        <v>4853</v>
      </c>
      <c r="E9" s="84">
        <v>1062</v>
      </c>
      <c r="F9" s="84">
        <v>781</v>
      </c>
      <c r="G9" s="84">
        <v>1018</v>
      </c>
      <c r="H9" s="84">
        <v>552</v>
      </c>
      <c r="I9" s="84">
        <v>73</v>
      </c>
      <c r="J9" s="84">
        <v>1</v>
      </c>
      <c r="K9" s="84">
        <v>16329</v>
      </c>
    </row>
    <row r="10" spans="1:11" x14ac:dyDescent="0.25">
      <c r="A10" s="65">
        <v>117</v>
      </c>
      <c r="B10" s="83" t="s">
        <v>24</v>
      </c>
      <c r="C10" s="84">
        <v>10626</v>
      </c>
      <c r="D10" s="84">
        <v>6599</v>
      </c>
      <c r="E10" s="84">
        <v>1701</v>
      </c>
      <c r="F10" s="84">
        <v>1432</v>
      </c>
      <c r="G10" s="84">
        <v>1528</v>
      </c>
      <c r="H10" s="84">
        <v>649</v>
      </c>
      <c r="I10" s="84">
        <v>75</v>
      </c>
      <c r="J10" s="84" t="s">
        <v>335</v>
      </c>
      <c r="K10" s="84">
        <v>22610</v>
      </c>
    </row>
    <row r="11" spans="1:11" x14ac:dyDescent="0.25">
      <c r="A11" s="65">
        <v>120</v>
      </c>
      <c r="B11" s="83" t="s">
        <v>25</v>
      </c>
      <c r="C11" s="84">
        <v>9428</v>
      </c>
      <c r="D11" s="84">
        <v>5434</v>
      </c>
      <c r="E11" s="84">
        <v>1414</v>
      </c>
      <c r="F11" s="84">
        <v>996</v>
      </c>
      <c r="G11" s="84">
        <v>1613</v>
      </c>
      <c r="H11" s="84">
        <v>594</v>
      </c>
      <c r="I11" s="84">
        <v>77</v>
      </c>
      <c r="J11" s="84" t="s">
        <v>335</v>
      </c>
      <c r="K11" s="84">
        <v>19556</v>
      </c>
    </row>
    <row r="12" spans="1:11" x14ac:dyDescent="0.25">
      <c r="A12" s="65">
        <v>123</v>
      </c>
      <c r="B12" s="83" t="s">
        <v>26</v>
      </c>
      <c r="C12" s="84">
        <v>15012</v>
      </c>
      <c r="D12" s="84">
        <v>8679</v>
      </c>
      <c r="E12" s="84">
        <v>1621</v>
      </c>
      <c r="F12" s="84">
        <v>2363</v>
      </c>
      <c r="G12" s="84">
        <v>2094</v>
      </c>
      <c r="H12" s="84">
        <v>1039</v>
      </c>
      <c r="I12" s="84">
        <v>287</v>
      </c>
      <c r="J12" s="84">
        <v>2</v>
      </c>
      <c r="K12" s="84">
        <v>31097</v>
      </c>
    </row>
    <row r="13" spans="1:11" x14ac:dyDescent="0.25">
      <c r="A13" s="65">
        <v>125</v>
      </c>
      <c r="B13" s="83" t="s">
        <v>27</v>
      </c>
      <c r="C13" s="84">
        <v>6331</v>
      </c>
      <c r="D13" s="84">
        <v>3804</v>
      </c>
      <c r="E13" s="84">
        <v>958</v>
      </c>
      <c r="F13" s="84">
        <v>545</v>
      </c>
      <c r="G13" s="84">
        <v>842</v>
      </c>
      <c r="H13" s="84">
        <v>418</v>
      </c>
      <c r="I13" s="84">
        <v>57</v>
      </c>
      <c r="J13" s="84">
        <v>1</v>
      </c>
      <c r="K13" s="84">
        <v>12956</v>
      </c>
    </row>
    <row r="14" spans="1:11" x14ac:dyDescent="0.25">
      <c r="A14" s="65">
        <v>126</v>
      </c>
      <c r="B14" s="83" t="s">
        <v>28</v>
      </c>
      <c r="C14" s="84">
        <v>19114</v>
      </c>
      <c r="D14" s="84">
        <v>10757</v>
      </c>
      <c r="E14" s="84">
        <v>2375</v>
      </c>
      <c r="F14" s="84">
        <v>2481</v>
      </c>
      <c r="G14" s="84">
        <v>2494</v>
      </c>
      <c r="H14" s="84">
        <v>1257</v>
      </c>
      <c r="I14" s="84">
        <v>408</v>
      </c>
      <c r="J14" s="84" t="s">
        <v>335</v>
      </c>
      <c r="K14" s="84">
        <v>38886</v>
      </c>
    </row>
    <row r="15" spans="1:11" x14ac:dyDescent="0.25">
      <c r="A15" s="65">
        <v>127</v>
      </c>
      <c r="B15" s="83" t="s">
        <v>29</v>
      </c>
      <c r="C15" s="84">
        <v>15499</v>
      </c>
      <c r="D15" s="84">
        <v>9100</v>
      </c>
      <c r="E15" s="84">
        <v>1373</v>
      </c>
      <c r="F15" s="84">
        <v>2371</v>
      </c>
      <c r="G15" s="84">
        <v>1357</v>
      </c>
      <c r="H15" s="84">
        <v>963</v>
      </c>
      <c r="I15" s="84">
        <v>386</v>
      </c>
      <c r="J15" s="84">
        <v>4</v>
      </c>
      <c r="K15" s="84">
        <v>31053</v>
      </c>
    </row>
    <row r="16" spans="1:11" x14ac:dyDescent="0.25">
      <c r="A16" s="65">
        <v>128</v>
      </c>
      <c r="B16" s="83" t="s">
        <v>30</v>
      </c>
      <c r="C16" s="84">
        <v>3544</v>
      </c>
      <c r="D16" s="84">
        <v>1857</v>
      </c>
      <c r="E16" s="84">
        <v>330</v>
      </c>
      <c r="F16" s="84">
        <v>395</v>
      </c>
      <c r="G16" s="84">
        <v>390</v>
      </c>
      <c r="H16" s="84">
        <v>223</v>
      </c>
      <c r="I16" s="84">
        <v>44</v>
      </c>
      <c r="J16" s="84" t="s">
        <v>335</v>
      </c>
      <c r="K16" s="84">
        <v>6783</v>
      </c>
    </row>
    <row r="17" spans="1:11" x14ac:dyDescent="0.25">
      <c r="A17" s="65">
        <v>136</v>
      </c>
      <c r="B17" s="83" t="s">
        <v>31</v>
      </c>
      <c r="C17" s="84">
        <v>17838</v>
      </c>
      <c r="D17" s="84">
        <v>10286</v>
      </c>
      <c r="E17" s="84">
        <v>1693</v>
      </c>
      <c r="F17" s="84">
        <v>1963</v>
      </c>
      <c r="G17" s="84">
        <v>1766</v>
      </c>
      <c r="H17" s="84">
        <v>1148</v>
      </c>
      <c r="I17" s="84">
        <v>223</v>
      </c>
      <c r="J17" s="84" t="s">
        <v>335</v>
      </c>
      <c r="K17" s="84">
        <v>34917</v>
      </c>
    </row>
    <row r="18" spans="1:11" x14ac:dyDescent="0.25">
      <c r="A18" s="65">
        <v>138</v>
      </c>
      <c r="B18" s="83" t="s">
        <v>32</v>
      </c>
      <c r="C18" s="84">
        <v>9145</v>
      </c>
      <c r="D18" s="84">
        <v>4808</v>
      </c>
      <c r="E18" s="84">
        <v>1141</v>
      </c>
      <c r="F18" s="84">
        <v>960</v>
      </c>
      <c r="G18" s="84">
        <v>1180</v>
      </c>
      <c r="H18" s="84">
        <v>602</v>
      </c>
      <c r="I18" s="84">
        <v>96</v>
      </c>
      <c r="J18" s="84">
        <v>1</v>
      </c>
      <c r="K18" s="84">
        <v>17933</v>
      </c>
    </row>
    <row r="19" spans="1:11" x14ac:dyDescent="0.25">
      <c r="A19" s="65">
        <v>139</v>
      </c>
      <c r="B19" s="83" t="s">
        <v>33</v>
      </c>
      <c r="C19" s="84">
        <v>6172</v>
      </c>
      <c r="D19" s="84">
        <v>3952</v>
      </c>
      <c r="E19" s="84">
        <v>660</v>
      </c>
      <c r="F19" s="84">
        <v>752</v>
      </c>
      <c r="G19" s="84">
        <v>526</v>
      </c>
      <c r="H19" s="84">
        <v>437</v>
      </c>
      <c r="I19" s="84">
        <v>85</v>
      </c>
      <c r="J19" s="84">
        <v>2</v>
      </c>
      <c r="K19" s="84">
        <v>12586</v>
      </c>
    </row>
    <row r="20" spans="1:11" x14ac:dyDescent="0.25">
      <c r="A20" s="65">
        <v>140</v>
      </c>
      <c r="B20" s="83" t="s">
        <v>34</v>
      </c>
      <c r="C20" s="84">
        <v>3236</v>
      </c>
      <c r="D20" s="84">
        <v>1786</v>
      </c>
      <c r="E20" s="84">
        <v>284</v>
      </c>
      <c r="F20" s="84">
        <v>198</v>
      </c>
      <c r="G20" s="84">
        <v>253</v>
      </c>
      <c r="H20" s="84">
        <v>181</v>
      </c>
      <c r="I20" s="84">
        <v>19</v>
      </c>
      <c r="J20" s="84" t="s">
        <v>335</v>
      </c>
      <c r="K20" s="84">
        <v>5957</v>
      </c>
    </row>
    <row r="21" spans="1:11" x14ac:dyDescent="0.25">
      <c r="A21" s="65">
        <v>160</v>
      </c>
      <c r="B21" s="83" t="s">
        <v>35</v>
      </c>
      <c r="C21" s="84">
        <v>14352</v>
      </c>
      <c r="D21" s="84">
        <v>8711</v>
      </c>
      <c r="E21" s="84">
        <v>2741</v>
      </c>
      <c r="F21" s="84">
        <v>1991</v>
      </c>
      <c r="G21" s="84">
        <v>2664</v>
      </c>
      <c r="H21" s="84">
        <v>863</v>
      </c>
      <c r="I21" s="84">
        <v>158</v>
      </c>
      <c r="J21" s="84" t="s">
        <v>335</v>
      </c>
      <c r="K21" s="84">
        <v>31480</v>
      </c>
    </row>
    <row r="22" spans="1:11" x14ac:dyDescent="0.25">
      <c r="A22" s="65">
        <v>162</v>
      </c>
      <c r="B22" s="83" t="s">
        <v>36</v>
      </c>
      <c r="C22" s="84">
        <v>6248</v>
      </c>
      <c r="D22" s="84">
        <v>4581</v>
      </c>
      <c r="E22" s="84">
        <v>2836</v>
      </c>
      <c r="F22" s="84">
        <v>684</v>
      </c>
      <c r="G22" s="84">
        <v>3022</v>
      </c>
      <c r="H22" s="84">
        <v>317</v>
      </c>
      <c r="I22" s="84">
        <v>58</v>
      </c>
      <c r="J22" s="84" t="s">
        <v>335</v>
      </c>
      <c r="K22" s="84">
        <v>17746</v>
      </c>
    </row>
    <row r="23" spans="1:11" x14ac:dyDescent="0.25">
      <c r="A23" s="65">
        <v>163</v>
      </c>
      <c r="B23" s="83" t="s">
        <v>37</v>
      </c>
      <c r="C23" s="84">
        <v>13508</v>
      </c>
      <c r="D23" s="84">
        <v>9180</v>
      </c>
      <c r="E23" s="84">
        <v>4451</v>
      </c>
      <c r="F23" s="84">
        <v>2382</v>
      </c>
      <c r="G23" s="84">
        <v>5584</v>
      </c>
      <c r="H23" s="84">
        <v>936</v>
      </c>
      <c r="I23" s="84">
        <v>222</v>
      </c>
      <c r="J23" s="84">
        <v>1</v>
      </c>
      <c r="K23" s="84">
        <v>36264</v>
      </c>
    </row>
    <row r="24" spans="1:11" x14ac:dyDescent="0.25">
      <c r="A24" s="65">
        <v>180</v>
      </c>
      <c r="B24" s="83" t="s">
        <v>38</v>
      </c>
      <c r="C24" s="84">
        <v>131134</v>
      </c>
      <c r="D24" s="84">
        <v>86421</v>
      </c>
      <c r="E24" s="84">
        <v>49259</v>
      </c>
      <c r="F24" s="84">
        <v>20145</v>
      </c>
      <c r="G24" s="84">
        <v>54223</v>
      </c>
      <c r="H24" s="84">
        <v>9321</v>
      </c>
      <c r="I24" s="84">
        <v>3007</v>
      </c>
      <c r="J24" s="84">
        <v>13</v>
      </c>
      <c r="K24" s="84">
        <v>353523</v>
      </c>
    </row>
    <row r="25" spans="1:11" x14ac:dyDescent="0.25">
      <c r="A25" s="65">
        <v>181</v>
      </c>
      <c r="B25" s="83" t="s">
        <v>39</v>
      </c>
      <c r="C25" s="84">
        <v>24808</v>
      </c>
      <c r="D25" s="84">
        <v>15150</v>
      </c>
      <c r="E25" s="84">
        <v>7931</v>
      </c>
      <c r="F25" s="84">
        <v>3326</v>
      </c>
      <c r="G25" s="84">
        <v>4820</v>
      </c>
      <c r="H25" s="84">
        <v>1252</v>
      </c>
      <c r="I25" s="84">
        <v>1053</v>
      </c>
      <c r="J25" s="84">
        <v>1</v>
      </c>
      <c r="K25" s="84">
        <v>58341</v>
      </c>
    </row>
    <row r="26" spans="1:11" x14ac:dyDescent="0.25">
      <c r="A26" s="65">
        <v>182</v>
      </c>
      <c r="B26" s="83" t="s">
        <v>40</v>
      </c>
      <c r="C26" s="84">
        <v>18238</v>
      </c>
      <c r="D26" s="84">
        <v>13358</v>
      </c>
      <c r="E26" s="84">
        <v>7756</v>
      </c>
      <c r="F26" s="84">
        <v>3736</v>
      </c>
      <c r="G26" s="84">
        <v>8162</v>
      </c>
      <c r="H26" s="84">
        <v>1122</v>
      </c>
      <c r="I26" s="84">
        <v>557</v>
      </c>
      <c r="J26" s="84">
        <v>10</v>
      </c>
      <c r="K26" s="84">
        <v>52939</v>
      </c>
    </row>
    <row r="27" spans="1:11" x14ac:dyDescent="0.25">
      <c r="A27" s="65">
        <v>183</v>
      </c>
      <c r="B27" s="83" t="s">
        <v>41</v>
      </c>
      <c r="C27" s="84">
        <v>7492</v>
      </c>
      <c r="D27" s="84">
        <v>3758</v>
      </c>
      <c r="E27" s="84">
        <v>1102</v>
      </c>
      <c r="F27" s="84">
        <v>1369</v>
      </c>
      <c r="G27" s="84">
        <v>1141</v>
      </c>
      <c r="H27" s="84">
        <v>503</v>
      </c>
      <c r="I27" s="84">
        <v>210</v>
      </c>
      <c r="J27" s="84">
        <v>1</v>
      </c>
      <c r="K27" s="84">
        <v>15576</v>
      </c>
    </row>
    <row r="28" spans="1:11" x14ac:dyDescent="0.25">
      <c r="A28" s="65">
        <v>184</v>
      </c>
      <c r="B28" s="83" t="s">
        <v>42</v>
      </c>
      <c r="C28" s="84">
        <v>14295</v>
      </c>
      <c r="D28" s="84">
        <v>8921</v>
      </c>
      <c r="E28" s="84">
        <v>7238</v>
      </c>
      <c r="F28" s="84">
        <v>1940</v>
      </c>
      <c r="G28" s="84">
        <v>8033</v>
      </c>
      <c r="H28" s="84">
        <v>731</v>
      </c>
      <c r="I28" s="84">
        <v>408</v>
      </c>
      <c r="J28" s="84">
        <v>2</v>
      </c>
      <c r="K28" s="84">
        <v>41568</v>
      </c>
    </row>
    <row r="29" spans="1:11" x14ac:dyDescent="0.25">
      <c r="A29" s="65">
        <v>186</v>
      </c>
      <c r="B29" s="83" t="s">
        <v>43</v>
      </c>
      <c r="C29" s="84">
        <v>8538</v>
      </c>
      <c r="D29" s="84">
        <v>4824</v>
      </c>
      <c r="E29" s="84">
        <v>1450</v>
      </c>
      <c r="F29" s="84">
        <v>973</v>
      </c>
      <c r="G29" s="84">
        <v>1660</v>
      </c>
      <c r="H29" s="84">
        <v>498</v>
      </c>
      <c r="I29" s="84">
        <v>159</v>
      </c>
      <c r="J29" s="84">
        <v>1</v>
      </c>
      <c r="K29" s="84">
        <v>18103</v>
      </c>
    </row>
    <row r="30" spans="1:11" x14ac:dyDescent="0.25">
      <c r="A30" s="65">
        <v>187</v>
      </c>
      <c r="B30" s="83" t="s">
        <v>44</v>
      </c>
      <c r="C30" s="84">
        <v>2369</v>
      </c>
      <c r="D30" s="84">
        <v>1544</v>
      </c>
      <c r="E30" s="84">
        <v>446</v>
      </c>
      <c r="F30" s="84">
        <v>288</v>
      </c>
      <c r="G30" s="84">
        <v>416</v>
      </c>
      <c r="H30" s="84">
        <v>144</v>
      </c>
      <c r="I30" s="84">
        <v>29</v>
      </c>
      <c r="J30" s="84" t="s">
        <v>335</v>
      </c>
      <c r="K30" s="84">
        <v>5236</v>
      </c>
    </row>
    <row r="31" spans="1:11" x14ac:dyDescent="0.25">
      <c r="A31" s="65">
        <v>188</v>
      </c>
      <c r="B31" s="83" t="s">
        <v>45</v>
      </c>
      <c r="C31" s="84">
        <v>17615</v>
      </c>
      <c r="D31" s="84">
        <v>11419</v>
      </c>
      <c r="E31" s="84">
        <v>1345</v>
      </c>
      <c r="F31" s="84">
        <v>1427</v>
      </c>
      <c r="G31" s="84">
        <v>1235</v>
      </c>
      <c r="H31" s="84">
        <v>1226</v>
      </c>
      <c r="I31" s="84">
        <v>141</v>
      </c>
      <c r="J31" s="84">
        <v>2</v>
      </c>
      <c r="K31" s="84">
        <v>34410</v>
      </c>
    </row>
    <row r="32" spans="1:11" x14ac:dyDescent="0.25">
      <c r="A32" s="65">
        <v>191</v>
      </c>
      <c r="B32" s="83" t="s">
        <v>46</v>
      </c>
      <c r="C32" s="84">
        <v>9571</v>
      </c>
      <c r="D32" s="84">
        <v>6086</v>
      </c>
      <c r="E32" s="84">
        <v>1194</v>
      </c>
      <c r="F32" s="84">
        <v>1593</v>
      </c>
      <c r="G32" s="84">
        <v>1224</v>
      </c>
      <c r="H32" s="84">
        <v>547</v>
      </c>
      <c r="I32" s="84">
        <v>159</v>
      </c>
      <c r="J32" s="84">
        <v>1</v>
      </c>
      <c r="K32" s="84">
        <v>20375</v>
      </c>
    </row>
    <row r="33" spans="1:12" x14ac:dyDescent="0.25">
      <c r="A33" s="65">
        <v>192</v>
      </c>
      <c r="B33" s="83" t="s">
        <v>47</v>
      </c>
      <c r="C33" s="84">
        <v>6541</v>
      </c>
      <c r="D33" s="84">
        <v>4124</v>
      </c>
      <c r="E33" s="84">
        <v>546</v>
      </c>
      <c r="F33" s="84">
        <v>492</v>
      </c>
      <c r="G33" s="84">
        <v>519</v>
      </c>
      <c r="H33" s="84">
        <v>410</v>
      </c>
      <c r="I33" s="84">
        <v>36</v>
      </c>
      <c r="J33" s="84" t="s">
        <v>335</v>
      </c>
      <c r="K33" s="84">
        <v>12668</v>
      </c>
    </row>
    <row r="34" spans="1:12" s="87" customFormat="1" ht="23.25" customHeight="1" x14ac:dyDescent="0.25">
      <c r="A34" s="88" t="s">
        <v>526</v>
      </c>
      <c r="B34" s="130"/>
      <c r="C34" s="90">
        <v>408146</v>
      </c>
      <c r="D34" s="90">
        <v>255341</v>
      </c>
      <c r="E34" s="90">
        <v>103982</v>
      </c>
      <c r="F34" s="90">
        <v>56817</v>
      </c>
      <c r="G34" s="91">
        <v>108891</v>
      </c>
      <c r="H34" s="91">
        <v>26521</v>
      </c>
      <c r="I34" s="91">
        <v>8174</v>
      </c>
      <c r="J34" s="91">
        <v>44</v>
      </c>
      <c r="K34" s="91">
        <v>967916</v>
      </c>
      <c r="L34" s="105"/>
    </row>
    <row r="35" spans="1:12" x14ac:dyDescent="0.25">
      <c r="A35" s="65">
        <v>305</v>
      </c>
      <c r="B35" s="83" t="s">
        <v>57</v>
      </c>
      <c r="C35" s="84">
        <v>5675</v>
      </c>
      <c r="D35" s="84">
        <v>3835</v>
      </c>
      <c r="E35" s="84">
        <v>1127</v>
      </c>
      <c r="F35" s="84">
        <v>393</v>
      </c>
      <c r="G35" s="84">
        <v>828</v>
      </c>
      <c r="H35" s="84">
        <v>403</v>
      </c>
      <c r="I35" s="84">
        <v>36</v>
      </c>
      <c r="J35" s="84" t="s">
        <v>335</v>
      </c>
      <c r="K35" s="84">
        <v>12297</v>
      </c>
    </row>
    <row r="36" spans="1:12" x14ac:dyDescent="0.25">
      <c r="A36" s="65">
        <v>319</v>
      </c>
      <c r="B36" s="83" t="s">
        <v>58</v>
      </c>
      <c r="C36" s="84">
        <v>2541</v>
      </c>
      <c r="D36" s="84">
        <v>1874</v>
      </c>
      <c r="E36" s="84">
        <v>131</v>
      </c>
      <c r="F36" s="84">
        <v>103</v>
      </c>
      <c r="G36" s="84">
        <v>127</v>
      </c>
      <c r="H36" s="84">
        <v>208</v>
      </c>
      <c r="I36" s="84">
        <v>18</v>
      </c>
      <c r="J36" s="84" t="s">
        <v>335</v>
      </c>
      <c r="K36" s="84">
        <v>5002</v>
      </c>
    </row>
    <row r="37" spans="1:12" x14ac:dyDescent="0.25">
      <c r="A37" s="65">
        <v>330</v>
      </c>
      <c r="B37" s="83" t="s">
        <v>59</v>
      </c>
      <c r="C37" s="84">
        <v>4180</v>
      </c>
      <c r="D37" s="84">
        <v>3259</v>
      </c>
      <c r="E37" s="84">
        <v>703</v>
      </c>
      <c r="F37" s="84">
        <v>435</v>
      </c>
      <c r="G37" s="84">
        <v>471</v>
      </c>
      <c r="H37" s="84">
        <v>353</v>
      </c>
      <c r="I37" s="84">
        <v>50</v>
      </c>
      <c r="J37" s="84" t="s">
        <v>335</v>
      </c>
      <c r="K37" s="84">
        <v>9451</v>
      </c>
    </row>
    <row r="38" spans="1:12" x14ac:dyDescent="0.25">
      <c r="A38" s="65">
        <v>331</v>
      </c>
      <c r="B38" s="83" t="s">
        <v>60</v>
      </c>
      <c r="C38" s="84">
        <v>3873</v>
      </c>
      <c r="D38" s="84">
        <v>3221</v>
      </c>
      <c r="E38" s="84">
        <v>205</v>
      </c>
      <c r="F38" s="84">
        <v>139</v>
      </c>
      <c r="G38" s="84">
        <v>161</v>
      </c>
      <c r="H38" s="84">
        <v>295</v>
      </c>
      <c r="I38" s="84">
        <v>19</v>
      </c>
      <c r="J38" s="84" t="s">
        <v>335</v>
      </c>
      <c r="K38" s="84">
        <v>7913</v>
      </c>
    </row>
    <row r="39" spans="1:12" x14ac:dyDescent="0.25">
      <c r="A39" s="65">
        <v>360</v>
      </c>
      <c r="B39" s="83" t="s">
        <v>61</v>
      </c>
      <c r="C39" s="84">
        <v>5267</v>
      </c>
      <c r="D39" s="84">
        <v>4539</v>
      </c>
      <c r="E39" s="84">
        <v>315</v>
      </c>
      <c r="F39" s="84">
        <v>216</v>
      </c>
      <c r="G39" s="84">
        <v>261</v>
      </c>
      <c r="H39" s="84">
        <v>470</v>
      </c>
      <c r="I39" s="84">
        <v>20</v>
      </c>
      <c r="J39" s="84">
        <v>1</v>
      </c>
      <c r="K39" s="84">
        <v>11089</v>
      </c>
    </row>
    <row r="40" spans="1:12" x14ac:dyDescent="0.25">
      <c r="A40" s="65">
        <v>380</v>
      </c>
      <c r="B40" s="83" t="s">
        <v>62</v>
      </c>
      <c r="C40" s="84">
        <v>41297</v>
      </c>
      <c r="D40" s="84">
        <v>28899</v>
      </c>
      <c r="E40" s="84">
        <v>5350</v>
      </c>
      <c r="F40" s="84">
        <v>4465</v>
      </c>
      <c r="G40" s="84">
        <v>4995</v>
      </c>
      <c r="H40" s="84">
        <v>3989</v>
      </c>
      <c r="I40" s="84">
        <v>847</v>
      </c>
      <c r="J40" s="84">
        <v>13</v>
      </c>
      <c r="K40" s="84">
        <v>89855</v>
      </c>
    </row>
    <row r="41" spans="1:12" x14ac:dyDescent="0.25">
      <c r="A41" s="65">
        <v>381</v>
      </c>
      <c r="B41" s="83" t="s">
        <v>63</v>
      </c>
      <c r="C41" s="84">
        <v>12026</v>
      </c>
      <c r="D41" s="84">
        <v>8313</v>
      </c>
      <c r="E41" s="84">
        <v>978</v>
      </c>
      <c r="F41" s="84">
        <v>1023</v>
      </c>
      <c r="G41" s="84">
        <v>1000</v>
      </c>
      <c r="H41" s="84">
        <v>907</v>
      </c>
      <c r="I41" s="84">
        <v>121</v>
      </c>
      <c r="J41" s="84">
        <v>2</v>
      </c>
      <c r="K41" s="84">
        <v>24370</v>
      </c>
    </row>
    <row r="42" spans="1:12" x14ac:dyDescent="0.25">
      <c r="A42" s="65">
        <v>382</v>
      </c>
      <c r="B42" s="83" t="s">
        <v>64</v>
      </c>
      <c r="C42" s="84">
        <v>5923</v>
      </c>
      <c r="D42" s="84">
        <v>4986</v>
      </c>
      <c r="E42" s="84">
        <v>390</v>
      </c>
      <c r="F42" s="84">
        <v>236</v>
      </c>
      <c r="G42" s="84">
        <v>312</v>
      </c>
      <c r="H42" s="84">
        <v>563</v>
      </c>
      <c r="I42" s="84">
        <v>22</v>
      </c>
      <c r="J42" s="84" t="s">
        <v>335</v>
      </c>
      <c r="K42" s="84">
        <v>12432</v>
      </c>
    </row>
    <row r="43" spans="1:12" s="87" customFormat="1" ht="23.25" customHeight="1" x14ac:dyDescent="0.25">
      <c r="A43" s="88" t="s">
        <v>387</v>
      </c>
      <c r="B43" s="130"/>
      <c r="C43" s="90">
        <v>80782</v>
      </c>
      <c r="D43" s="90">
        <v>58926</v>
      </c>
      <c r="E43" s="90">
        <v>9199</v>
      </c>
      <c r="F43" s="90">
        <v>7010</v>
      </c>
      <c r="G43" s="91">
        <v>8155</v>
      </c>
      <c r="H43" s="91">
        <v>7188</v>
      </c>
      <c r="I43" s="91">
        <v>1133</v>
      </c>
      <c r="J43" s="91">
        <v>16</v>
      </c>
      <c r="K43" s="91">
        <v>172409</v>
      </c>
      <c r="L43" s="105"/>
    </row>
    <row r="44" spans="1:12" x14ac:dyDescent="0.25">
      <c r="A44" s="65">
        <v>428</v>
      </c>
      <c r="B44" s="83" t="s">
        <v>65</v>
      </c>
      <c r="C44" s="84">
        <v>2730</v>
      </c>
      <c r="D44" s="84">
        <v>1618</v>
      </c>
      <c r="E44" s="84">
        <v>140</v>
      </c>
      <c r="F44" s="84">
        <v>151</v>
      </c>
      <c r="G44" s="84">
        <v>141</v>
      </c>
      <c r="H44" s="84">
        <v>253</v>
      </c>
      <c r="I44" s="84">
        <v>14</v>
      </c>
      <c r="J44" s="84" t="s">
        <v>335</v>
      </c>
      <c r="K44" s="84">
        <v>5047</v>
      </c>
    </row>
    <row r="45" spans="1:12" x14ac:dyDescent="0.25">
      <c r="A45" s="65">
        <v>461</v>
      </c>
      <c r="B45" s="83" t="s">
        <v>66</v>
      </c>
      <c r="C45" s="84">
        <v>3044</v>
      </c>
      <c r="D45" s="84">
        <v>1926</v>
      </c>
      <c r="E45" s="84">
        <v>245</v>
      </c>
      <c r="F45" s="84">
        <v>160</v>
      </c>
      <c r="G45" s="84">
        <v>165</v>
      </c>
      <c r="H45" s="84">
        <v>228</v>
      </c>
      <c r="I45" s="84">
        <v>33</v>
      </c>
      <c r="J45" s="84" t="s">
        <v>335</v>
      </c>
      <c r="K45" s="84">
        <v>5801</v>
      </c>
    </row>
    <row r="46" spans="1:12" x14ac:dyDescent="0.25">
      <c r="A46" s="65">
        <v>480</v>
      </c>
      <c r="B46" s="83" t="s">
        <v>67</v>
      </c>
      <c r="C46" s="84">
        <v>15053</v>
      </c>
      <c r="D46" s="84">
        <v>9364</v>
      </c>
      <c r="E46" s="84">
        <v>1232</v>
      </c>
      <c r="F46" s="84">
        <v>1081</v>
      </c>
      <c r="G46" s="84">
        <v>1056</v>
      </c>
      <c r="H46" s="84">
        <v>1148</v>
      </c>
      <c r="I46" s="84">
        <v>140</v>
      </c>
      <c r="J46" s="84" t="s">
        <v>335</v>
      </c>
      <c r="K46" s="84">
        <v>29074</v>
      </c>
    </row>
    <row r="47" spans="1:12" x14ac:dyDescent="0.25">
      <c r="A47" s="65">
        <v>481</v>
      </c>
      <c r="B47" s="83" t="s">
        <v>68</v>
      </c>
      <c r="C47" s="84">
        <v>3172</v>
      </c>
      <c r="D47" s="84">
        <v>1869</v>
      </c>
      <c r="E47" s="84">
        <v>154</v>
      </c>
      <c r="F47" s="84">
        <v>211</v>
      </c>
      <c r="G47" s="84">
        <v>202</v>
      </c>
      <c r="H47" s="84">
        <v>252</v>
      </c>
      <c r="I47" s="84">
        <v>19</v>
      </c>
      <c r="J47" s="84" t="s">
        <v>335</v>
      </c>
      <c r="K47" s="84">
        <v>5879</v>
      </c>
    </row>
    <row r="48" spans="1:12" x14ac:dyDescent="0.25">
      <c r="A48" s="65">
        <v>482</v>
      </c>
      <c r="B48" s="83" t="s">
        <v>69</v>
      </c>
      <c r="C48" s="84">
        <v>4362</v>
      </c>
      <c r="D48" s="84">
        <v>2726</v>
      </c>
      <c r="E48" s="84">
        <v>207</v>
      </c>
      <c r="F48" s="84">
        <v>294</v>
      </c>
      <c r="G48" s="84">
        <v>229</v>
      </c>
      <c r="H48" s="84">
        <v>372</v>
      </c>
      <c r="I48" s="84">
        <v>38</v>
      </c>
      <c r="J48" s="84" t="s">
        <v>335</v>
      </c>
      <c r="K48" s="84">
        <v>8228</v>
      </c>
    </row>
    <row r="49" spans="1:12" x14ac:dyDescent="0.25">
      <c r="A49" s="65">
        <v>483</v>
      </c>
      <c r="B49" s="83" t="s">
        <v>70</v>
      </c>
      <c r="C49" s="84">
        <v>8881</v>
      </c>
      <c r="D49" s="84">
        <v>5077</v>
      </c>
      <c r="E49" s="84">
        <v>545</v>
      </c>
      <c r="F49" s="84">
        <v>675</v>
      </c>
      <c r="G49" s="84">
        <v>662</v>
      </c>
      <c r="H49" s="84">
        <v>681</v>
      </c>
      <c r="I49" s="84">
        <v>166</v>
      </c>
      <c r="J49" s="84" t="s">
        <v>335</v>
      </c>
      <c r="K49" s="84">
        <v>16687</v>
      </c>
    </row>
    <row r="50" spans="1:12" x14ac:dyDescent="0.25">
      <c r="A50" s="65">
        <v>484</v>
      </c>
      <c r="B50" s="83" t="s">
        <v>71</v>
      </c>
      <c r="C50" s="84">
        <v>26085</v>
      </c>
      <c r="D50" s="84">
        <v>14946</v>
      </c>
      <c r="E50" s="84">
        <v>1920</v>
      </c>
      <c r="F50" s="84">
        <v>1746</v>
      </c>
      <c r="G50" s="84">
        <v>2150</v>
      </c>
      <c r="H50" s="84">
        <v>1897</v>
      </c>
      <c r="I50" s="84">
        <v>517</v>
      </c>
      <c r="J50" s="84">
        <v>1</v>
      </c>
      <c r="K50" s="84">
        <v>49262</v>
      </c>
    </row>
    <row r="51" spans="1:12" x14ac:dyDescent="0.25">
      <c r="A51" s="65">
        <v>486</v>
      </c>
      <c r="B51" s="83" t="s">
        <v>72</v>
      </c>
      <c r="C51" s="84">
        <v>9830</v>
      </c>
      <c r="D51" s="84">
        <v>6715</v>
      </c>
      <c r="E51" s="84">
        <v>1038</v>
      </c>
      <c r="F51" s="84">
        <v>1082</v>
      </c>
      <c r="G51" s="84">
        <v>765</v>
      </c>
      <c r="H51" s="84">
        <v>633</v>
      </c>
      <c r="I51" s="84">
        <v>62</v>
      </c>
      <c r="J51" s="84">
        <v>1</v>
      </c>
      <c r="K51" s="84">
        <v>20126</v>
      </c>
    </row>
    <row r="52" spans="1:12" x14ac:dyDescent="0.25">
      <c r="A52" s="65">
        <v>488</v>
      </c>
      <c r="B52" s="83" t="s">
        <v>73</v>
      </c>
      <c r="C52" s="84">
        <v>3724</v>
      </c>
      <c r="D52" s="84">
        <v>2637</v>
      </c>
      <c r="E52" s="84">
        <v>442</v>
      </c>
      <c r="F52" s="84">
        <v>265</v>
      </c>
      <c r="G52" s="84">
        <v>326</v>
      </c>
      <c r="H52" s="84">
        <v>249</v>
      </c>
      <c r="I52" s="84">
        <v>25</v>
      </c>
      <c r="J52" s="84" t="s">
        <v>335</v>
      </c>
      <c r="K52" s="84">
        <v>7668</v>
      </c>
    </row>
    <row r="53" spans="1:12" s="87" customFormat="1" ht="23.25" customHeight="1" x14ac:dyDescent="0.25">
      <c r="A53" s="88" t="s">
        <v>388</v>
      </c>
      <c r="B53" s="130"/>
      <c r="C53" s="90">
        <v>76881</v>
      </c>
      <c r="D53" s="90">
        <v>46878</v>
      </c>
      <c r="E53" s="90">
        <v>5923</v>
      </c>
      <c r="F53" s="90">
        <v>5665</v>
      </c>
      <c r="G53" s="91">
        <v>5696</v>
      </c>
      <c r="H53" s="91">
        <v>5713</v>
      </c>
      <c r="I53" s="91">
        <v>1014</v>
      </c>
      <c r="J53" s="91">
        <v>2</v>
      </c>
      <c r="K53" s="91">
        <v>147772</v>
      </c>
      <c r="L53" s="105"/>
    </row>
    <row r="54" spans="1:12" x14ac:dyDescent="0.25">
      <c r="A54" s="65">
        <v>509</v>
      </c>
      <c r="B54" s="83" t="s">
        <v>74</v>
      </c>
      <c r="C54" s="84">
        <v>1471</v>
      </c>
      <c r="D54" s="84">
        <v>1274</v>
      </c>
      <c r="E54" s="84">
        <v>106</v>
      </c>
      <c r="F54" s="84">
        <v>67</v>
      </c>
      <c r="G54" s="84">
        <v>59</v>
      </c>
      <c r="H54" s="84">
        <v>100</v>
      </c>
      <c r="I54" s="84">
        <v>9</v>
      </c>
      <c r="J54" s="84">
        <v>1</v>
      </c>
      <c r="K54" s="84">
        <v>3087</v>
      </c>
    </row>
    <row r="55" spans="1:12" x14ac:dyDescent="0.25">
      <c r="A55" s="65">
        <v>512</v>
      </c>
      <c r="B55" s="83" t="s">
        <v>75</v>
      </c>
      <c r="C55" s="84">
        <v>1040</v>
      </c>
      <c r="D55" s="84">
        <v>898</v>
      </c>
      <c r="E55" s="84">
        <v>71</v>
      </c>
      <c r="F55" s="84">
        <v>34</v>
      </c>
      <c r="G55" s="84">
        <v>65</v>
      </c>
      <c r="H55" s="84">
        <v>74</v>
      </c>
      <c r="I55" s="84">
        <v>4</v>
      </c>
      <c r="J55" s="84" t="s">
        <v>335</v>
      </c>
      <c r="K55" s="84">
        <v>2186</v>
      </c>
    </row>
    <row r="56" spans="1:12" x14ac:dyDescent="0.25">
      <c r="A56" s="65">
        <v>513</v>
      </c>
      <c r="B56" s="83" t="s">
        <v>76</v>
      </c>
      <c r="C56" s="84">
        <v>2937</v>
      </c>
      <c r="D56" s="84">
        <v>2067</v>
      </c>
      <c r="E56" s="84">
        <v>242</v>
      </c>
      <c r="F56" s="84">
        <v>134</v>
      </c>
      <c r="G56" s="84">
        <v>157</v>
      </c>
      <c r="H56" s="84">
        <v>225</v>
      </c>
      <c r="I56" s="84">
        <v>23</v>
      </c>
      <c r="J56" s="84" t="s">
        <v>335</v>
      </c>
      <c r="K56" s="84">
        <v>5785</v>
      </c>
    </row>
    <row r="57" spans="1:12" x14ac:dyDescent="0.25">
      <c r="A57" s="65">
        <v>560</v>
      </c>
      <c r="B57" s="83" t="s">
        <v>77</v>
      </c>
      <c r="C57" s="84">
        <v>1545</v>
      </c>
      <c r="D57" s="84">
        <v>1285</v>
      </c>
      <c r="E57" s="84">
        <v>97</v>
      </c>
      <c r="F57" s="84">
        <v>97</v>
      </c>
      <c r="G57" s="84">
        <v>79</v>
      </c>
      <c r="H57" s="84">
        <v>104</v>
      </c>
      <c r="I57" s="84">
        <v>13</v>
      </c>
      <c r="J57" s="84" t="s">
        <v>335</v>
      </c>
      <c r="K57" s="84">
        <v>3220</v>
      </c>
    </row>
    <row r="58" spans="1:12" x14ac:dyDescent="0.25">
      <c r="A58" s="65">
        <v>561</v>
      </c>
      <c r="B58" s="83" t="s">
        <v>78</v>
      </c>
      <c r="C58" s="84">
        <v>3085</v>
      </c>
      <c r="D58" s="84">
        <v>2384</v>
      </c>
      <c r="E58" s="84">
        <v>206</v>
      </c>
      <c r="F58" s="84">
        <v>152</v>
      </c>
      <c r="G58" s="84">
        <v>215</v>
      </c>
      <c r="H58" s="84">
        <v>270</v>
      </c>
      <c r="I58" s="84">
        <v>24</v>
      </c>
      <c r="J58" s="84" t="s">
        <v>335</v>
      </c>
      <c r="K58" s="84">
        <v>6336</v>
      </c>
    </row>
    <row r="59" spans="1:12" x14ac:dyDescent="0.25">
      <c r="A59" s="65">
        <v>562</v>
      </c>
      <c r="B59" s="83" t="s">
        <v>79</v>
      </c>
      <c r="C59" s="84">
        <v>6022</v>
      </c>
      <c r="D59" s="84">
        <v>4197</v>
      </c>
      <c r="E59" s="84">
        <v>326</v>
      </c>
      <c r="F59" s="84">
        <v>312</v>
      </c>
      <c r="G59" s="84">
        <v>290</v>
      </c>
      <c r="H59" s="84">
        <v>520</v>
      </c>
      <c r="I59" s="84">
        <v>30</v>
      </c>
      <c r="J59" s="84">
        <v>2</v>
      </c>
      <c r="K59" s="84">
        <v>11699</v>
      </c>
    </row>
    <row r="60" spans="1:12" x14ac:dyDescent="0.25">
      <c r="A60" s="65">
        <v>563</v>
      </c>
      <c r="B60" s="83" t="s">
        <v>80</v>
      </c>
      <c r="C60" s="84">
        <v>2027</v>
      </c>
      <c r="D60" s="84">
        <v>1749</v>
      </c>
      <c r="E60" s="84">
        <v>101</v>
      </c>
      <c r="F60" s="84">
        <v>98</v>
      </c>
      <c r="G60" s="84">
        <v>77</v>
      </c>
      <c r="H60" s="84">
        <v>201</v>
      </c>
      <c r="I60" s="84">
        <v>5</v>
      </c>
      <c r="J60" s="84" t="s">
        <v>335</v>
      </c>
      <c r="K60" s="84">
        <v>4258</v>
      </c>
    </row>
    <row r="61" spans="1:12" x14ac:dyDescent="0.25">
      <c r="A61" s="65">
        <v>580</v>
      </c>
      <c r="B61" s="83" t="s">
        <v>81</v>
      </c>
      <c r="C61" s="84">
        <v>33106</v>
      </c>
      <c r="D61" s="84">
        <v>20971</v>
      </c>
      <c r="E61" s="84">
        <v>4137</v>
      </c>
      <c r="F61" s="84">
        <v>3050</v>
      </c>
      <c r="G61" s="84">
        <v>3982</v>
      </c>
      <c r="H61" s="84">
        <v>2575</v>
      </c>
      <c r="I61" s="84">
        <v>754</v>
      </c>
      <c r="J61" s="84">
        <v>2</v>
      </c>
      <c r="K61" s="84">
        <v>68577</v>
      </c>
    </row>
    <row r="62" spans="1:12" x14ac:dyDescent="0.25">
      <c r="A62" s="65">
        <v>581</v>
      </c>
      <c r="B62" s="83" t="s">
        <v>82</v>
      </c>
      <c r="C62" s="84">
        <v>32620</v>
      </c>
      <c r="D62" s="84">
        <v>21358</v>
      </c>
      <c r="E62" s="84">
        <v>2868</v>
      </c>
      <c r="F62" s="84">
        <v>2704</v>
      </c>
      <c r="G62" s="84">
        <v>2566</v>
      </c>
      <c r="H62" s="84">
        <v>2716</v>
      </c>
      <c r="I62" s="84">
        <v>336</v>
      </c>
      <c r="J62" s="84">
        <v>2</v>
      </c>
      <c r="K62" s="84">
        <v>65170</v>
      </c>
    </row>
    <row r="63" spans="1:12" x14ac:dyDescent="0.25">
      <c r="A63" s="65">
        <v>582</v>
      </c>
      <c r="B63" s="83" t="s">
        <v>83</v>
      </c>
      <c r="C63" s="84">
        <v>3887</v>
      </c>
      <c r="D63" s="84">
        <v>2967</v>
      </c>
      <c r="E63" s="84">
        <v>343</v>
      </c>
      <c r="F63" s="84">
        <v>301</v>
      </c>
      <c r="G63" s="84">
        <v>304</v>
      </c>
      <c r="H63" s="84">
        <v>317</v>
      </c>
      <c r="I63" s="84">
        <v>35</v>
      </c>
      <c r="J63" s="84" t="s">
        <v>335</v>
      </c>
      <c r="K63" s="84">
        <v>8154</v>
      </c>
    </row>
    <row r="64" spans="1:12" x14ac:dyDescent="0.25">
      <c r="A64" s="65">
        <v>583</v>
      </c>
      <c r="B64" s="83" t="s">
        <v>84</v>
      </c>
      <c r="C64" s="84">
        <v>11763</v>
      </c>
      <c r="D64" s="84">
        <v>7304</v>
      </c>
      <c r="E64" s="84">
        <v>923</v>
      </c>
      <c r="F64" s="84">
        <v>1170</v>
      </c>
      <c r="G64" s="84">
        <v>800</v>
      </c>
      <c r="H64" s="84">
        <v>826</v>
      </c>
      <c r="I64" s="84">
        <v>170</v>
      </c>
      <c r="J64" s="84" t="s">
        <v>335</v>
      </c>
      <c r="K64" s="84">
        <v>22956</v>
      </c>
    </row>
    <row r="65" spans="1:12" x14ac:dyDescent="0.25">
      <c r="A65" s="65">
        <v>584</v>
      </c>
      <c r="B65" s="83" t="s">
        <v>85</v>
      </c>
      <c r="C65" s="84">
        <v>1977</v>
      </c>
      <c r="D65" s="84">
        <v>1446</v>
      </c>
      <c r="E65" s="84">
        <v>186</v>
      </c>
      <c r="F65" s="84">
        <v>158</v>
      </c>
      <c r="G65" s="84">
        <v>125</v>
      </c>
      <c r="H65" s="84">
        <v>145</v>
      </c>
      <c r="I65" s="84">
        <v>12</v>
      </c>
      <c r="J65" s="84" t="s">
        <v>335</v>
      </c>
      <c r="K65" s="84">
        <v>4049</v>
      </c>
    </row>
    <row r="66" spans="1:12" x14ac:dyDescent="0.25">
      <c r="A66" s="65">
        <v>586</v>
      </c>
      <c r="B66" s="83" t="s">
        <v>86</v>
      </c>
      <c r="C66" s="84">
        <v>7443</v>
      </c>
      <c r="D66" s="84">
        <v>5223</v>
      </c>
      <c r="E66" s="84">
        <v>716</v>
      </c>
      <c r="F66" s="84">
        <v>689</v>
      </c>
      <c r="G66" s="84">
        <v>586</v>
      </c>
      <c r="H66" s="84">
        <v>469</v>
      </c>
      <c r="I66" s="84">
        <v>111</v>
      </c>
      <c r="J66" s="84" t="s">
        <v>335</v>
      </c>
      <c r="K66" s="84">
        <v>15237</v>
      </c>
    </row>
    <row r="67" spans="1:12" s="87" customFormat="1" ht="23.25" customHeight="1" x14ac:dyDescent="0.25">
      <c r="A67" s="88" t="s">
        <v>389</v>
      </c>
      <c r="B67" s="130"/>
      <c r="C67" s="90">
        <v>108923</v>
      </c>
      <c r="D67" s="90">
        <v>73123</v>
      </c>
      <c r="E67" s="90">
        <v>10322</v>
      </c>
      <c r="F67" s="90">
        <v>8966</v>
      </c>
      <c r="G67" s="91">
        <v>9305</v>
      </c>
      <c r="H67" s="91">
        <v>8542</v>
      </c>
      <c r="I67" s="91">
        <v>1526</v>
      </c>
      <c r="J67" s="91">
        <v>7</v>
      </c>
      <c r="K67" s="91">
        <v>220714</v>
      </c>
      <c r="L67" s="105"/>
    </row>
    <row r="68" spans="1:12" x14ac:dyDescent="0.25">
      <c r="A68" s="65">
        <v>604</v>
      </c>
      <c r="B68" s="83" t="s">
        <v>87</v>
      </c>
      <c r="C68" s="84">
        <v>1893</v>
      </c>
      <c r="D68" s="84">
        <v>1661</v>
      </c>
      <c r="E68" s="84">
        <v>144</v>
      </c>
      <c r="F68" s="84">
        <v>73</v>
      </c>
      <c r="G68" s="84">
        <v>110</v>
      </c>
      <c r="H68" s="84">
        <v>134</v>
      </c>
      <c r="I68" s="84">
        <v>26</v>
      </c>
      <c r="J68" s="84" t="s">
        <v>335</v>
      </c>
      <c r="K68" s="84">
        <v>4041</v>
      </c>
    </row>
    <row r="69" spans="1:12" x14ac:dyDescent="0.25">
      <c r="A69" s="65">
        <v>617</v>
      </c>
      <c r="B69" s="83" t="s">
        <v>88</v>
      </c>
      <c r="C69" s="84">
        <v>2649</v>
      </c>
      <c r="D69" s="84">
        <v>1893</v>
      </c>
      <c r="E69" s="84">
        <v>315</v>
      </c>
      <c r="F69" s="84">
        <v>139</v>
      </c>
      <c r="G69" s="84">
        <v>236</v>
      </c>
      <c r="H69" s="84">
        <v>159</v>
      </c>
      <c r="I69" s="84">
        <v>38</v>
      </c>
      <c r="J69" s="84" t="s">
        <v>335</v>
      </c>
      <c r="K69" s="84">
        <v>5429</v>
      </c>
    </row>
    <row r="70" spans="1:12" x14ac:dyDescent="0.25">
      <c r="A70" s="65">
        <v>642</v>
      </c>
      <c r="B70" s="83" t="s">
        <v>89</v>
      </c>
      <c r="C70" s="84">
        <v>2077</v>
      </c>
      <c r="D70" s="84">
        <v>1420</v>
      </c>
      <c r="E70" s="84">
        <v>176</v>
      </c>
      <c r="F70" s="84">
        <v>198</v>
      </c>
      <c r="G70" s="84">
        <v>104</v>
      </c>
      <c r="H70" s="84">
        <v>150</v>
      </c>
      <c r="I70" s="84">
        <v>13</v>
      </c>
      <c r="J70" s="84" t="s">
        <v>335</v>
      </c>
      <c r="K70" s="84">
        <v>4138</v>
      </c>
    </row>
    <row r="71" spans="1:12" x14ac:dyDescent="0.25">
      <c r="A71" s="65">
        <v>643</v>
      </c>
      <c r="B71" s="83" t="s">
        <v>90</v>
      </c>
      <c r="C71" s="84">
        <v>3488</v>
      </c>
      <c r="D71" s="84">
        <v>2237</v>
      </c>
      <c r="E71" s="84">
        <v>470</v>
      </c>
      <c r="F71" s="84">
        <v>267</v>
      </c>
      <c r="G71" s="84">
        <v>232</v>
      </c>
      <c r="H71" s="84">
        <v>232</v>
      </c>
      <c r="I71" s="84">
        <v>30</v>
      </c>
      <c r="J71" s="84" t="s">
        <v>335</v>
      </c>
      <c r="K71" s="84">
        <v>6956</v>
      </c>
    </row>
    <row r="72" spans="1:12" x14ac:dyDescent="0.25">
      <c r="A72" s="65">
        <v>662</v>
      </c>
      <c r="B72" s="83" t="s">
        <v>91</v>
      </c>
      <c r="C72" s="84">
        <v>7952</v>
      </c>
      <c r="D72" s="84">
        <v>6214</v>
      </c>
      <c r="E72" s="84">
        <v>768</v>
      </c>
      <c r="F72" s="84">
        <v>302</v>
      </c>
      <c r="G72" s="84">
        <v>622</v>
      </c>
      <c r="H72" s="84">
        <v>556</v>
      </c>
      <c r="I72" s="84">
        <v>108</v>
      </c>
      <c r="J72" s="84">
        <v>1</v>
      </c>
      <c r="K72" s="84">
        <v>16523</v>
      </c>
    </row>
    <row r="73" spans="1:12" x14ac:dyDescent="0.25">
      <c r="A73" s="65">
        <v>665</v>
      </c>
      <c r="B73" s="83" t="s">
        <v>92</v>
      </c>
      <c r="C73" s="84">
        <v>3635</v>
      </c>
      <c r="D73" s="84">
        <v>3250</v>
      </c>
      <c r="E73" s="84">
        <v>343</v>
      </c>
      <c r="F73" s="84">
        <v>208</v>
      </c>
      <c r="G73" s="84">
        <v>275</v>
      </c>
      <c r="H73" s="84">
        <v>302</v>
      </c>
      <c r="I73" s="84">
        <v>33</v>
      </c>
      <c r="J73" s="84" t="s">
        <v>335</v>
      </c>
      <c r="K73" s="84">
        <v>8046</v>
      </c>
    </row>
    <row r="74" spans="1:12" x14ac:dyDescent="0.25">
      <c r="A74" s="65">
        <v>680</v>
      </c>
      <c r="B74" s="83" t="s">
        <v>93</v>
      </c>
      <c r="C74" s="84">
        <v>34872</v>
      </c>
      <c r="D74" s="84">
        <v>21476</v>
      </c>
      <c r="E74" s="84">
        <v>4022</v>
      </c>
      <c r="F74" s="84">
        <v>3277</v>
      </c>
      <c r="G74" s="84">
        <v>3171</v>
      </c>
      <c r="H74" s="84">
        <v>2295</v>
      </c>
      <c r="I74" s="84">
        <v>839</v>
      </c>
      <c r="J74" s="84">
        <v>4</v>
      </c>
      <c r="K74" s="84">
        <v>69956</v>
      </c>
    </row>
    <row r="75" spans="1:12" x14ac:dyDescent="0.25">
      <c r="A75" s="65">
        <v>682</v>
      </c>
      <c r="B75" s="83" t="s">
        <v>94</v>
      </c>
      <c r="C75" s="84">
        <v>8559</v>
      </c>
      <c r="D75" s="84">
        <v>5650</v>
      </c>
      <c r="E75" s="84">
        <v>664</v>
      </c>
      <c r="F75" s="84">
        <v>524</v>
      </c>
      <c r="G75" s="84">
        <v>510</v>
      </c>
      <c r="H75" s="84">
        <v>582</v>
      </c>
      <c r="I75" s="84">
        <v>133</v>
      </c>
      <c r="J75" s="84">
        <v>1</v>
      </c>
      <c r="K75" s="84">
        <v>16623</v>
      </c>
    </row>
    <row r="76" spans="1:12" x14ac:dyDescent="0.25">
      <c r="A76" s="65">
        <v>683</v>
      </c>
      <c r="B76" s="83" t="s">
        <v>95</v>
      </c>
      <c r="C76" s="84">
        <v>9459</v>
      </c>
      <c r="D76" s="84">
        <v>6912</v>
      </c>
      <c r="E76" s="84">
        <v>1012</v>
      </c>
      <c r="F76" s="84">
        <v>617</v>
      </c>
      <c r="G76" s="84">
        <v>860</v>
      </c>
      <c r="H76" s="84">
        <v>655</v>
      </c>
      <c r="I76" s="84">
        <v>98</v>
      </c>
      <c r="J76" s="84">
        <v>3</v>
      </c>
      <c r="K76" s="84">
        <v>19616</v>
      </c>
    </row>
    <row r="77" spans="1:12" x14ac:dyDescent="0.25">
      <c r="A77" s="65">
        <v>684</v>
      </c>
      <c r="B77" s="83" t="s">
        <v>96</v>
      </c>
      <c r="C77" s="84">
        <v>3084</v>
      </c>
      <c r="D77" s="84">
        <v>2626</v>
      </c>
      <c r="E77" s="84">
        <v>178</v>
      </c>
      <c r="F77" s="84">
        <v>142</v>
      </c>
      <c r="G77" s="84">
        <v>161</v>
      </c>
      <c r="H77" s="84">
        <v>221</v>
      </c>
      <c r="I77" s="84">
        <v>75</v>
      </c>
      <c r="J77" s="84" t="s">
        <v>335</v>
      </c>
      <c r="K77" s="84">
        <v>6487</v>
      </c>
    </row>
    <row r="78" spans="1:12" x14ac:dyDescent="0.25">
      <c r="A78" s="65">
        <v>685</v>
      </c>
      <c r="B78" s="83" t="s">
        <v>97</v>
      </c>
      <c r="C78" s="84">
        <v>7804</v>
      </c>
      <c r="D78" s="84">
        <v>5505</v>
      </c>
      <c r="E78" s="84">
        <v>614</v>
      </c>
      <c r="F78" s="84">
        <v>617</v>
      </c>
      <c r="G78" s="84">
        <v>522</v>
      </c>
      <c r="H78" s="84">
        <v>490</v>
      </c>
      <c r="I78" s="84">
        <v>68</v>
      </c>
      <c r="J78" s="84">
        <v>1</v>
      </c>
      <c r="K78" s="84">
        <v>15621</v>
      </c>
    </row>
    <row r="79" spans="1:12" x14ac:dyDescent="0.25">
      <c r="A79" s="65">
        <v>686</v>
      </c>
      <c r="B79" s="83" t="s">
        <v>98</v>
      </c>
      <c r="C79" s="84">
        <v>4536</v>
      </c>
      <c r="D79" s="84">
        <v>3541</v>
      </c>
      <c r="E79" s="84">
        <v>287</v>
      </c>
      <c r="F79" s="84">
        <v>202</v>
      </c>
      <c r="G79" s="84">
        <v>281</v>
      </c>
      <c r="H79" s="84">
        <v>331</v>
      </c>
      <c r="I79" s="84">
        <v>72</v>
      </c>
      <c r="J79" s="84">
        <v>1</v>
      </c>
      <c r="K79" s="84">
        <v>9251</v>
      </c>
    </row>
    <row r="80" spans="1:12" x14ac:dyDescent="0.25">
      <c r="A80" s="65">
        <v>687</v>
      </c>
      <c r="B80" s="83" t="s">
        <v>99</v>
      </c>
      <c r="C80" s="84">
        <v>4714</v>
      </c>
      <c r="D80" s="84">
        <v>3169</v>
      </c>
      <c r="E80" s="84">
        <v>330</v>
      </c>
      <c r="F80" s="84">
        <v>162</v>
      </c>
      <c r="G80" s="84">
        <v>337</v>
      </c>
      <c r="H80" s="84">
        <v>403</v>
      </c>
      <c r="I80" s="84">
        <v>46</v>
      </c>
      <c r="J80" s="84" t="s">
        <v>335</v>
      </c>
      <c r="K80" s="84">
        <v>9161</v>
      </c>
    </row>
    <row r="81" spans="1:12" s="87" customFormat="1" ht="23.25" customHeight="1" x14ac:dyDescent="0.25">
      <c r="A81" s="88" t="s">
        <v>390</v>
      </c>
      <c r="B81" s="130"/>
      <c r="C81" s="90">
        <v>94722</v>
      </c>
      <c r="D81" s="90">
        <v>65554</v>
      </c>
      <c r="E81" s="90">
        <v>9323</v>
      </c>
      <c r="F81" s="90">
        <v>6728</v>
      </c>
      <c r="G81" s="91">
        <v>7421</v>
      </c>
      <c r="H81" s="91">
        <v>6510</v>
      </c>
      <c r="I81" s="91">
        <v>1579</v>
      </c>
      <c r="J81" s="91">
        <v>11</v>
      </c>
      <c r="K81" s="91">
        <v>191848</v>
      </c>
      <c r="L81" s="105"/>
    </row>
    <row r="82" spans="1:12" x14ac:dyDescent="0.25">
      <c r="A82" s="65">
        <v>760</v>
      </c>
      <c r="B82" s="83" t="s">
        <v>100</v>
      </c>
      <c r="C82" s="84">
        <v>2574</v>
      </c>
      <c r="D82" s="84">
        <v>2027</v>
      </c>
      <c r="E82" s="84">
        <v>151</v>
      </c>
      <c r="F82" s="84">
        <v>76</v>
      </c>
      <c r="G82" s="84">
        <v>163</v>
      </c>
      <c r="H82" s="84">
        <v>243</v>
      </c>
      <c r="I82" s="84">
        <v>21</v>
      </c>
      <c r="J82" s="84">
        <v>2</v>
      </c>
      <c r="K82" s="84">
        <v>5257</v>
      </c>
    </row>
    <row r="83" spans="1:12" x14ac:dyDescent="0.25">
      <c r="A83" s="65">
        <v>761</v>
      </c>
      <c r="B83" s="83" t="s">
        <v>101</v>
      </c>
      <c r="C83" s="84">
        <v>2035</v>
      </c>
      <c r="D83" s="84">
        <v>1564</v>
      </c>
      <c r="E83" s="84">
        <v>136</v>
      </c>
      <c r="F83" s="84">
        <v>77</v>
      </c>
      <c r="G83" s="84">
        <v>106</v>
      </c>
      <c r="H83" s="84">
        <v>216</v>
      </c>
      <c r="I83" s="84">
        <v>16</v>
      </c>
      <c r="J83" s="84" t="s">
        <v>335</v>
      </c>
      <c r="K83" s="84">
        <v>4150</v>
      </c>
    </row>
    <row r="84" spans="1:12" x14ac:dyDescent="0.25">
      <c r="A84" s="65">
        <v>763</v>
      </c>
      <c r="B84" s="83" t="s">
        <v>102</v>
      </c>
      <c r="C84" s="84">
        <v>3468</v>
      </c>
      <c r="D84" s="84">
        <v>2946</v>
      </c>
      <c r="E84" s="84">
        <v>206</v>
      </c>
      <c r="F84" s="84">
        <v>115</v>
      </c>
      <c r="G84" s="84">
        <v>176</v>
      </c>
      <c r="H84" s="84">
        <v>387</v>
      </c>
      <c r="I84" s="84">
        <v>22</v>
      </c>
      <c r="J84" s="84" t="s">
        <v>335</v>
      </c>
      <c r="K84" s="84">
        <v>7320</v>
      </c>
    </row>
    <row r="85" spans="1:12" x14ac:dyDescent="0.25">
      <c r="A85" s="65">
        <v>764</v>
      </c>
      <c r="B85" s="83" t="s">
        <v>103</v>
      </c>
      <c r="C85" s="84">
        <v>5243</v>
      </c>
      <c r="D85" s="84">
        <v>4097</v>
      </c>
      <c r="E85" s="84">
        <v>422</v>
      </c>
      <c r="F85" s="84">
        <v>253</v>
      </c>
      <c r="G85" s="84">
        <v>387</v>
      </c>
      <c r="H85" s="84">
        <v>496</v>
      </c>
      <c r="I85" s="84">
        <v>100</v>
      </c>
      <c r="J85" s="84">
        <v>2</v>
      </c>
      <c r="K85" s="84">
        <v>11000</v>
      </c>
    </row>
    <row r="86" spans="1:12" x14ac:dyDescent="0.25">
      <c r="A86" s="65">
        <v>765</v>
      </c>
      <c r="B86" s="83" t="s">
        <v>104</v>
      </c>
      <c r="C86" s="84">
        <v>4641</v>
      </c>
      <c r="D86" s="84">
        <v>3181</v>
      </c>
      <c r="E86" s="84">
        <v>323</v>
      </c>
      <c r="F86" s="84">
        <v>175</v>
      </c>
      <c r="G86" s="84">
        <v>430</v>
      </c>
      <c r="H86" s="84">
        <v>320</v>
      </c>
      <c r="I86" s="84">
        <v>57</v>
      </c>
      <c r="J86" s="84">
        <v>1</v>
      </c>
      <c r="K86" s="84">
        <v>9128</v>
      </c>
    </row>
    <row r="87" spans="1:12" x14ac:dyDescent="0.25">
      <c r="A87" s="65">
        <v>767</v>
      </c>
      <c r="B87" s="83" t="s">
        <v>105</v>
      </c>
      <c r="C87" s="84">
        <v>3047</v>
      </c>
      <c r="D87" s="84">
        <v>2196</v>
      </c>
      <c r="E87" s="84">
        <v>169</v>
      </c>
      <c r="F87" s="84">
        <v>120</v>
      </c>
      <c r="G87" s="84">
        <v>192</v>
      </c>
      <c r="H87" s="84">
        <v>194</v>
      </c>
      <c r="I87" s="84">
        <v>13</v>
      </c>
      <c r="J87" s="84">
        <v>2</v>
      </c>
      <c r="K87" s="84">
        <v>5933</v>
      </c>
    </row>
    <row r="88" spans="1:12" x14ac:dyDescent="0.25">
      <c r="A88" s="65">
        <v>780</v>
      </c>
      <c r="B88" s="83" t="s">
        <v>106</v>
      </c>
      <c r="C88" s="84">
        <v>21476</v>
      </c>
      <c r="D88" s="84">
        <v>15382</v>
      </c>
      <c r="E88" s="84">
        <v>2335</v>
      </c>
      <c r="F88" s="84">
        <v>1243</v>
      </c>
      <c r="G88" s="84">
        <v>2131</v>
      </c>
      <c r="H88" s="84">
        <v>1889</v>
      </c>
      <c r="I88" s="84">
        <v>466</v>
      </c>
      <c r="J88" s="84" t="s">
        <v>335</v>
      </c>
      <c r="K88" s="84">
        <v>44922</v>
      </c>
    </row>
    <row r="89" spans="1:12" x14ac:dyDescent="0.25">
      <c r="A89" s="65">
        <v>781</v>
      </c>
      <c r="B89" s="83" t="s">
        <v>107</v>
      </c>
      <c r="C89" s="84">
        <v>7886</v>
      </c>
      <c r="D89" s="84">
        <v>6103</v>
      </c>
      <c r="E89" s="84">
        <v>519</v>
      </c>
      <c r="F89" s="84">
        <v>620</v>
      </c>
      <c r="G89" s="84">
        <v>535</v>
      </c>
      <c r="H89" s="84">
        <v>535</v>
      </c>
      <c r="I89" s="84">
        <v>90</v>
      </c>
      <c r="J89" s="84">
        <v>1</v>
      </c>
      <c r="K89" s="84">
        <v>16289</v>
      </c>
    </row>
    <row r="90" spans="1:12" s="87" customFormat="1" ht="23.25" customHeight="1" x14ac:dyDescent="0.25">
      <c r="A90" s="88" t="s">
        <v>391</v>
      </c>
      <c r="B90" s="130"/>
      <c r="C90" s="90">
        <v>50370</v>
      </c>
      <c r="D90" s="90">
        <v>37496</v>
      </c>
      <c r="E90" s="90">
        <v>4261</v>
      </c>
      <c r="F90" s="90">
        <v>2679</v>
      </c>
      <c r="G90" s="91">
        <v>4120</v>
      </c>
      <c r="H90" s="91">
        <v>4280</v>
      </c>
      <c r="I90" s="91">
        <v>785</v>
      </c>
      <c r="J90" s="91">
        <v>8</v>
      </c>
      <c r="K90" s="91">
        <v>103999</v>
      </c>
      <c r="L90" s="105"/>
    </row>
    <row r="91" spans="1:12" x14ac:dyDescent="0.25">
      <c r="A91" s="65">
        <v>821</v>
      </c>
      <c r="B91" s="83" t="s">
        <v>108</v>
      </c>
      <c r="C91" s="84">
        <v>1659</v>
      </c>
      <c r="D91" s="84">
        <v>1152</v>
      </c>
      <c r="E91" s="84">
        <v>46</v>
      </c>
      <c r="F91" s="84">
        <v>49</v>
      </c>
      <c r="G91" s="84">
        <v>35</v>
      </c>
      <c r="H91" s="84">
        <v>120</v>
      </c>
      <c r="I91" s="84">
        <v>15</v>
      </c>
      <c r="J91" s="84">
        <v>1</v>
      </c>
      <c r="K91" s="84">
        <v>3077</v>
      </c>
    </row>
    <row r="92" spans="1:12" x14ac:dyDescent="0.25">
      <c r="A92" s="65">
        <v>834</v>
      </c>
      <c r="B92" s="83" t="s">
        <v>109</v>
      </c>
      <c r="C92" s="84">
        <v>2374</v>
      </c>
      <c r="D92" s="84">
        <v>1555</v>
      </c>
      <c r="E92" s="84">
        <v>98</v>
      </c>
      <c r="F92" s="84">
        <v>71</v>
      </c>
      <c r="G92" s="84">
        <v>95</v>
      </c>
      <c r="H92" s="84">
        <v>185</v>
      </c>
      <c r="I92" s="84">
        <v>11</v>
      </c>
      <c r="J92" s="84" t="s">
        <v>335</v>
      </c>
      <c r="K92" s="84">
        <v>4389</v>
      </c>
    </row>
    <row r="93" spans="1:12" x14ac:dyDescent="0.25">
      <c r="A93" s="65">
        <v>840</v>
      </c>
      <c r="B93" s="83" t="s">
        <v>110</v>
      </c>
      <c r="C93" s="84">
        <v>4926</v>
      </c>
      <c r="D93" s="84">
        <v>3212</v>
      </c>
      <c r="E93" s="84">
        <v>375</v>
      </c>
      <c r="F93" s="84">
        <v>252</v>
      </c>
      <c r="G93" s="84">
        <v>279</v>
      </c>
      <c r="H93" s="84">
        <v>410</v>
      </c>
      <c r="I93" s="84">
        <v>117</v>
      </c>
      <c r="J93" s="84" t="s">
        <v>335</v>
      </c>
      <c r="K93" s="84">
        <v>9571</v>
      </c>
    </row>
    <row r="94" spans="1:12" x14ac:dyDescent="0.25">
      <c r="A94" s="65">
        <v>860</v>
      </c>
      <c r="B94" s="83" t="s">
        <v>111</v>
      </c>
      <c r="C94" s="84">
        <v>4075</v>
      </c>
      <c r="D94" s="84">
        <v>2805</v>
      </c>
      <c r="E94" s="84">
        <v>186</v>
      </c>
      <c r="F94" s="84">
        <v>132</v>
      </c>
      <c r="G94" s="84">
        <v>142</v>
      </c>
      <c r="H94" s="84">
        <v>312</v>
      </c>
      <c r="I94" s="84">
        <v>59</v>
      </c>
      <c r="J94" s="84">
        <v>1</v>
      </c>
      <c r="K94" s="84">
        <v>7712</v>
      </c>
    </row>
    <row r="95" spans="1:12" x14ac:dyDescent="0.25">
      <c r="A95" s="65">
        <v>861</v>
      </c>
      <c r="B95" s="83" t="s">
        <v>112</v>
      </c>
      <c r="C95" s="84">
        <v>3910</v>
      </c>
      <c r="D95" s="84">
        <v>2851</v>
      </c>
      <c r="E95" s="84">
        <v>172</v>
      </c>
      <c r="F95" s="84">
        <v>116</v>
      </c>
      <c r="G95" s="84">
        <v>165</v>
      </c>
      <c r="H95" s="84">
        <v>329</v>
      </c>
      <c r="I95" s="84">
        <v>46</v>
      </c>
      <c r="J95" s="84">
        <v>1</v>
      </c>
      <c r="K95" s="84">
        <v>7590</v>
      </c>
    </row>
    <row r="96" spans="1:12" x14ac:dyDescent="0.25">
      <c r="A96" s="65">
        <v>862</v>
      </c>
      <c r="B96" s="83" t="s">
        <v>113</v>
      </c>
      <c r="C96" s="84">
        <v>2781</v>
      </c>
      <c r="D96" s="84">
        <v>1869</v>
      </c>
      <c r="E96" s="84">
        <v>85</v>
      </c>
      <c r="F96" s="84">
        <v>234</v>
      </c>
      <c r="G96" s="84">
        <v>95</v>
      </c>
      <c r="H96" s="84">
        <v>251</v>
      </c>
      <c r="I96" s="84">
        <v>51</v>
      </c>
      <c r="J96" s="84">
        <v>1</v>
      </c>
      <c r="K96" s="84">
        <v>5367</v>
      </c>
    </row>
    <row r="97" spans="1:12" x14ac:dyDescent="0.25">
      <c r="A97" s="65">
        <v>880</v>
      </c>
      <c r="B97" s="83" t="s">
        <v>114</v>
      </c>
      <c r="C97" s="84">
        <v>18481</v>
      </c>
      <c r="D97" s="84">
        <v>11107</v>
      </c>
      <c r="E97" s="84">
        <v>1522</v>
      </c>
      <c r="F97" s="84">
        <v>1051</v>
      </c>
      <c r="G97" s="84">
        <v>1316</v>
      </c>
      <c r="H97" s="84">
        <v>1501</v>
      </c>
      <c r="I97" s="84">
        <v>659</v>
      </c>
      <c r="J97" s="84" t="s">
        <v>335</v>
      </c>
      <c r="K97" s="84">
        <v>35637</v>
      </c>
    </row>
    <row r="98" spans="1:12" x14ac:dyDescent="0.25">
      <c r="A98" s="65">
        <v>881</v>
      </c>
      <c r="B98" s="83" t="s">
        <v>115</v>
      </c>
      <c r="C98" s="84">
        <v>5867</v>
      </c>
      <c r="D98" s="84">
        <v>4321</v>
      </c>
      <c r="E98" s="84">
        <v>286</v>
      </c>
      <c r="F98" s="84">
        <v>127</v>
      </c>
      <c r="G98" s="84">
        <v>188</v>
      </c>
      <c r="H98" s="84">
        <v>586</v>
      </c>
      <c r="I98" s="84">
        <v>70</v>
      </c>
      <c r="J98" s="84" t="s">
        <v>335</v>
      </c>
      <c r="K98" s="84">
        <v>11445</v>
      </c>
    </row>
    <row r="99" spans="1:12" x14ac:dyDescent="0.25">
      <c r="A99" s="65">
        <v>882</v>
      </c>
      <c r="B99" s="83" t="s">
        <v>116</v>
      </c>
      <c r="C99" s="84">
        <v>7745</v>
      </c>
      <c r="D99" s="84">
        <v>5151</v>
      </c>
      <c r="E99" s="84">
        <v>358</v>
      </c>
      <c r="F99" s="84">
        <v>191</v>
      </c>
      <c r="G99" s="84">
        <v>422</v>
      </c>
      <c r="H99" s="84">
        <v>619</v>
      </c>
      <c r="I99" s="84">
        <v>151</v>
      </c>
      <c r="J99" s="84">
        <v>3</v>
      </c>
      <c r="K99" s="84">
        <v>14640</v>
      </c>
    </row>
    <row r="100" spans="1:12" x14ac:dyDescent="0.25">
      <c r="A100" s="65">
        <v>883</v>
      </c>
      <c r="B100" s="83" t="s">
        <v>117</v>
      </c>
      <c r="C100" s="84">
        <v>9967</v>
      </c>
      <c r="D100" s="84">
        <v>6217</v>
      </c>
      <c r="E100" s="84">
        <v>564</v>
      </c>
      <c r="F100" s="84">
        <v>691</v>
      </c>
      <c r="G100" s="84">
        <v>496</v>
      </c>
      <c r="H100" s="84">
        <v>687</v>
      </c>
      <c r="I100" s="84">
        <v>181</v>
      </c>
      <c r="J100" s="84" t="s">
        <v>335</v>
      </c>
      <c r="K100" s="84">
        <v>18803</v>
      </c>
    </row>
    <row r="101" spans="1:12" x14ac:dyDescent="0.25">
      <c r="A101" s="65">
        <v>884</v>
      </c>
      <c r="B101" s="83" t="s">
        <v>118</v>
      </c>
      <c r="C101" s="84">
        <v>5024</v>
      </c>
      <c r="D101" s="84">
        <v>3058</v>
      </c>
      <c r="E101" s="84">
        <v>311</v>
      </c>
      <c r="F101" s="84">
        <v>179</v>
      </c>
      <c r="G101" s="84">
        <v>249</v>
      </c>
      <c r="H101" s="84">
        <v>301</v>
      </c>
      <c r="I101" s="84">
        <v>96</v>
      </c>
      <c r="J101" s="84" t="s">
        <v>335</v>
      </c>
      <c r="K101" s="84">
        <v>9218</v>
      </c>
    </row>
    <row r="102" spans="1:12" x14ac:dyDescent="0.25">
      <c r="A102" s="65">
        <v>885</v>
      </c>
      <c r="B102" s="83" t="s">
        <v>119</v>
      </c>
      <c r="C102" s="84">
        <v>3504</v>
      </c>
      <c r="D102" s="84">
        <v>2406</v>
      </c>
      <c r="E102" s="84">
        <v>179</v>
      </c>
      <c r="F102" s="84">
        <v>122</v>
      </c>
      <c r="G102" s="84">
        <v>136</v>
      </c>
      <c r="H102" s="84">
        <v>259</v>
      </c>
      <c r="I102" s="84">
        <v>24</v>
      </c>
      <c r="J102" s="84" t="s">
        <v>335</v>
      </c>
      <c r="K102" s="84">
        <v>6630</v>
      </c>
    </row>
    <row r="103" spans="1:12" s="87" customFormat="1" ht="23.25" customHeight="1" x14ac:dyDescent="0.25">
      <c r="A103" s="88" t="s">
        <v>392</v>
      </c>
      <c r="B103" s="130"/>
      <c r="C103" s="90">
        <v>70313</v>
      </c>
      <c r="D103" s="90">
        <v>45704</v>
      </c>
      <c r="E103" s="90">
        <v>4182</v>
      </c>
      <c r="F103" s="90">
        <v>3215</v>
      </c>
      <c r="G103" s="91">
        <v>3618</v>
      </c>
      <c r="H103" s="91">
        <v>5560</v>
      </c>
      <c r="I103" s="91">
        <v>1480</v>
      </c>
      <c r="J103" s="91">
        <v>7</v>
      </c>
      <c r="K103" s="91">
        <v>134079</v>
      </c>
      <c r="L103" s="105"/>
    </row>
    <row r="104" spans="1:12" x14ac:dyDescent="0.25">
      <c r="A104" s="65">
        <v>980</v>
      </c>
      <c r="B104" s="83" t="s">
        <v>120</v>
      </c>
      <c r="C104" s="84">
        <v>22853</v>
      </c>
      <c r="D104" s="84">
        <v>8555</v>
      </c>
      <c r="E104" s="84">
        <v>1142</v>
      </c>
      <c r="F104" s="84">
        <v>937</v>
      </c>
      <c r="G104" s="84">
        <v>885</v>
      </c>
      <c r="H104" s="84">
        <v>1455</v>
      </c>
      <c r="I104" s="84">
        <v>915</v>
      </c>
      <c r="J104" s="84">
        <v>2</v>
      </c>
      <c r="K104" s="84">
        <v>36744</v>
      </c>
    </row>
    <row r="105" spans="1:12" s="87" customFormat="1" ht="23.25" customHeight="1" x14ac:dyDescent="0.25">
      <c r="A105" s="88" t="s">
        <v>393</v>
      </c>
      <c r="B105" s="130"/>
      <c r="C105" s="90">
        <v>22853</v>
      </c>
      <c r="D105" s="90">
        <v>8555</v>
      </c>
      <c r="E105" s="90">
        <v>1142</v>
      </c>
      <c r="F105" s="90">
        <v>937</v>
      </c>
      <c r="G105" s="91">
        <v>885</v>
      </c>
      <c r="H105" s="91">
        <v>1455</v>
      </c>
      <c r="I105" s="91">
        <v>915</v>
      </c>
      <c r="J105" s="91">
        <v>2</v>
      </c>
      <c r="K105" s="91">
        <v>36744</v>
      </c>
      <c r="L105" s="105"/>
    </row>
    <row r="106" spans="1:12" x14ac:dyDescent="0.25">
      <c r="A106" s="65">
        <v>1060</v>
      </c>
      <c r="B106" s="83" t="s">
        <v>121</v>
      </c>
      <c r="C106" s="84">
        <v>4085</v>
      </c>
      <c r="D106" s="84">
        <v>2275</v>
      </c>
      <c r="E106" s="84">
        <v>149</v>
      </c>
      <c r="F106" s="84">
        <v>128</v>
      </c>
      <c r="G106" s="84">
        <v>180</v>
      </c>
      <c r="H106" s="84">
        <v>318</v>
      </c>
      <c r="I106" s="84">
        <v>77</v>
      </c>
      <c r="J106" s="84" t="s">
        <v>335</v>
      </c>
      <c r="K106" s="84">
        <v>7212</v>
      </c>
    </row>
    <row r="107" spans="1:12" x14ac:dyDescent="0.25">
      <c r="A107" s="65">
        <v>1080</v>
      </c>
      <c r="B107" s="83" t="s">
        <v>122</v>
      </c>
      <c r="C107" s="84">
        <v>18088</v>
      </c>
      <c r="D107" s="84">
        <v>11260</v>
      </c>
      <c r="E107" s="84">
        <v>1374</v>
      </c>
      <c r="F107" s="84">
        <v>873</v>
      </c>
      <c r="G107" s="84">
        <v>1317</v>
      </c>
      <c r="H107" s="84">
        <v>1788</v>
      </c>
      <c r="I107" s="84">
        <v>97</v>
      </c>
      <c r="J107" s="84">
        <v>4</v>
      </c>
      <c r="K107" s="84">
        <v>34801</v>
      </c>
    </row>
    <row r="108" spans="1:12" x14ac:dyDescent="0.25">
      <c r="A108" s="65">
        <v>1081</v>
      </c>
      <c r="B108" s="83" t="s">
        <v>123</v>
      </c>
      <c r="C108" s="84">
        <v>8628</v>
      </c>
      <c r="D108" s="84">
        <v>5634</v>
      </c>
      <c r="E108" s="84">
        <v>472</v>
      </c>
      <c r="F108" s="84">
        <v>347</v>
      </c>
      <c r="G108" s="84">
        <v>464</v>
      </c>
      <c r="H108" s="84">
        <v>883</v>
      </c>
      <c r="I108" s="84">
        <v>194</v>
      </c>
      <c r="J108" s="84">
        <v>1</v>
      </c>
      <c r="K108" s="84">
        <v>16623</v>
      </c>
    </row>
    <row r="109" spans="1:12" x14ac:dyDescent="0.25">
      <c r="A109" s="65">
        <v>1082</v>
      </c>
      <c r="B109" s="83" t="s">
        <v>124</v>
      </c>
      <c r="C109" s="84">
        <v>9436</v>
      </c>
      <c r="D109" s="84">
        <v>5011</v>
      </c>
      <c r="E109" s="84">
        <v>535</v>
      </c>
      <c r="F109" s="84">
        <v>704</v>
      </c>
      <c r="G109" s="84">
        <v>580</v>
      </c>
      <c r="H109" s="84">
        <v>954</v>
      </c>
      <c r="I109" s="84">
        <v>187</v>
      </c>
      <c r="J109" s="84">
        <v>2</v>
      </c>
      <c r="K109" s="84">
        <v>17409</v>
      </c>
    </row>
    <row r="110" spans="1:12" x14ac:dyDescent="0.25">
      <c r="A110" s="65">
        <v>1083</v>
      </c>
      <c r="B110" s="83" t="s">
        <v>125</v>
      </c>
      <c r="C110" s="84">
        <v>5596</v>
      </c>
      <c r="D110" s="84">
        <v>3160</v>
      </c>
      <c r="E110" s="84">
        <v>305</v>
      </c>
      <c r="F110" s="84">
        <v>223</v>
      </c>
      <c r="G110" s="84">
        <v>288</v>
      </c>
      <c r="H110" s="84">
        <v>479</v>
      </c>
      <c r="I110" s="84">
        <v>35</v>
      </c>
      <c r="J110" s="84" t="s">
        <v>335</v>
      </c>
      <c r="K110" s="84">
        <v>10086</v>
      </c>
    </row>
    <row r="111" spans="1:12" s="87" customFormat="1" ht="23.25" customHeight="1" x14ac:dyDescent="0.25">
      <c r="A111" s="88" t="s">
        <v>394</v>
      </c>
      <c r="B111" s="130"/>
      <c r="C111" s="90">
        <v>45833</v>
      </c>
      <c r="D111" s="90">
        <v>27340</v>
      </c>
      <c r="E111" s="90">
        <v>2835</v>
      </c>
      <c r="F111" s="90">
        <v>2275</v>
      </c>
      <c r="G111" s="91">
        <v>2829</v>
      </c>
      <c r="H111" s="91">
        <v>4422</v>
      </c>
      <c r="I111" s="91">
        <v>590</v>
      </c>
      <c r="J111" s="91">
        <v>7</v>
      </c>
      <c r="K111" s="91">
        <v>86131</v>
      </c>
      <c r="L111" s="105"/>
    </row>
    <row r="112" spans="1:12" x14ac:dyDescent="0.25">
      <c r="A112" s="65">
        <v>1214</v>
      </c>
      <c r="B112" s="83" t="s">
        <v>126</v>
      </c>
      <c r="C112" s="84">
        <v>4481</v>
      </c>
      <c r="D112" s="84">
        <v>2818</v>
      </c>
      <c r="E112" s="84">
        <v>299</v>
      </c>
      <c r="F112" s="84">
        <v>184</v>
      </c>
      <c r="G112" s="84">
        <v>158</v>
      </c>
      <c r="H112" s="84">
        <v>290</v>
      </c>
      <c r="I112" s="84">
        <v>36</v>
      </c>
      <c r="J112" s="84" t="s">
        <v>335</v>
      </c>
      <c r="K112" s="84">
        <v>8266</v>
      </c>
    </row>
    <row r="113" spans="1:11" x14ac:dyDescent="0.25">
      <c r="A113" s="65">
        <v>1230</v>
      </c>
      <c r="B113" s="83" t="s">
        <v>127</v>
      </c>
      <c r="C113" s="84">
        <v>7273</v>
      </c>
      <c r="D113" s="84">
        <v>3688</v>
      </c>
      <c r="E113" s="84">
        <v>742</v>
      </c>
      <c r="F113" s="84">
        <v>462</v>
      </c>
      <c r="G113" s="84">
        <v>532</v>
      </c>
      <c r="H113" s="84">
        <v>434</v>
      </c>
      <c r="I113" s="84">
        <v>64</v>
      </c>
      <c r="J113" s="84" t="s">
        <v>335</v>
      </c>
      <c r="K113" s="84">
        <v>13195</v>
      </c>
    </row>
    <row r="114" spans="1:11" x14ac:dyDescent="0.25">
      <c r="A114" s="65">
        <v>1231</v>
      </c>
      <c r="B114" s="83" t="s">
        <v>128</v>
      </c>
      <c r="C114" s="84">
        <v>4684</v>
      </c>
      <c r="D114" s="84">
        <v>2401</v>
      </c>
      <c r="E114" s="84">
        <v>310</v>
      </c>
      <c r="F114" s="84">
        <v>335</v>
      </c>
      <c r="G114" s="84">
        <v>265</v>
      </c>
      <c r="H114" s="84">
        <v>301</v>
      </c>
      <c r="I114" s="84">
        <v>49</v>
      </c>
      <c r="J114" s="84">
        <v>1</v>
      </c>
      <c r="K114" s="84">
        <v>8346</v>
      </c>
    </row>
    <row r="115" spans="1:11" x14ac:dyDescent="0.25">
      <c r="A115" s="65">
        <v>1233</v>
      </c>
      <c r="B115" s="83" t="s">
        <v>129</v>
      </c>
      <c r="C115" s="84">
        <v>10929</v>
      </c>
      <c r="D115" s="84">
        <v>5609</v>
      </c>
      <c r="E115" s="84">
        <v>1811</v>
      </c>
      <c r="F115" s="84">
        <v>632</v>
      </c>
      <c r="G115" s="84">
        <v>1079</v>
      </c>
      <c r="H115" s="84">
        <v>434</v>
      </c>
      <c r="I115" s="84">
        <v>79</v>
      </c>
      <c r="J115" s="84" t="s">
        <v>335</v>
      </c>
      <c r="K115" s="84">
        <v>20573</v>
      </c>
    </row>
    <row r="116" spans="1:11" x14ac:dyDescent="0.25">
      <c r="A116" s="65">
        <v>1256</v>
      </c>
      <c r="B116" s="83" t="s">
        <v>130</v>
      </c>
      <c r="C116" s="84">
        <v>4092</v>
      </c>
      <c r="D116" s="84">
        <v>2638</v>
      </c>
      <c r="E116" s="84">
        <v>235</v>
      </c>
      <c r="F116" s="84">
        <v>133</v>
      </c>
      <c r="G116" s="84">
        <v>192</v>
      </c>
      <c r="H116" s="84">
        <v>397</v>
      </c>
      <c r="I116" s="84">
        <v>23</v>
      </c>
      <c r="J116" s="84">
        <v>1</v>
      </c>
      <c r="K116" s="84">
        <v>7711</v>
      </c>
    </row>
    <row r="117" spans="1:11" x14ac:dyDescent="0.25">
      <c r="A117" s="65">
        <v>1257</v>
      </c>
      <c r="B117" s="83" t="s">
        <v>131</v>
      </c>
      <c r="C117" s="84">
        <v>3243</v>
      </c>
      <c r="D117" s="84">
        <v>1938</v>
      </c>
      <c r="E117" s="84">
        <v>116</v>
      </c>
      <c r="F117" s="84">
        <v>372</v>
      </c>
      <c r="G117" s="84">
        <v>90</v>
      </c>
      <c r="H117" s="84">
        <v>223</v>
      </c>
      <c r="I117" s="84">
        <v>22</v>
      </c>
      <c r="J117" s="84">
        <v>1</v>
      </c>
      <c r="K117" s="84">
        <v>6005</v>
      </c>
    </row>
    <row r="118" spans="1:11" x14ac:dyDescent="0.25">
      <c r="A118" s="65">
        <v>1260</v>
      </c>
      <c r="B118" s="83" t="s">
        <v>132</v>
      </c>
      <c r="C118" s="84">
        <v>5085</v>
      </c>
      <c r="D118" s="84">
        <v>2700</v>
      </c>
      <c r="E118" s="84">
        <v>217</v>
      </c>
      <c r="F118" s="84">
        <v>204</v>
      </c>
      <c r="G118" s="84">
        <v>171</v>
      </c>
      <c r="H118" s="84">
        <v>279</v>
      </c>
      <c r="I118" s="84">
        <v>24</v>
      </c>
      <c r="J118" s="84">
        <v>2</v>
      </c>
      <c r="K118" s="84">
        <v>8682</v>
      </c>
    </row>
    <row r="119" spans="1:11" x14ac:dyDescent="0.25">
      <c r="A119" s="65">
        <v>1261</v>
      </c>
      <c r="B119" s="83" t="s">
        <v>133</v>
      </c>
      <c r="C119" s="84">
        <v>9267</v>
      </c>
      <c r="D119" s="84">
        <v>4843</v>
      </c>
      <c r="E119" s="84">
        <v>1254</v>
      </c>
      <c r="F119" s="84">
        <v>489</v>
      </c>
      <c r="G119" s="84">
        <v>703</v>
      </c>
      <c r="H119" s="84">
        <v>585</v>
      </c>
      <c r="I119" s="84">
        <v>55</v>
      </c>
      <c r="J119" s="84">
        <v>1</v>
      </c>
      <c r="K119" s="84">
        <v>17197</v>
      </c>
    </row>
    <row r="120" spans="1:11" x14ac:dyDescent="0.25">
      <c r="A120" s="65">
        <v>1262</v>
      </c>
      <c r="B120" s="83" t="s">
        <v>134</v>
      </c>
      <c r="C120" s="84">
        <v>6322</v>
      </c>
      <c r="D120" s="84">
        <v>3280</v>
      </c>
      <c r="E120" s="84">
        <v>985</v>
      </c>
      <c r="F120" s="84">
        <v>421</v>
      </c>
      <c r="G120" s="84">
        <v>657</v>
      </c>
      <c r="H120" s="84">
        <v>325</v>
      </c>
      <c r="I120" s="84">
        <v>51</v>
      </c>
      <c r="J120" s="84" t="s">
        <v>335</v>
      </c>
      <c r="K120" s="84">
        <v>12041</v>
      </c>
    </row>
    <row r="121" spans="1:11" x14ac:dyDescent="0.25">
      <c r="A121" s="65">
        <v>1263</v>
      </c>
      <c r="B121" s="83" t="s">
        <v>135</v>
      </c>
      <c r="C121" s="84">
        <v>6757</v>
      </c>
      <c r="D121" s="84">
        <v>3358</v>
      </c>
      <c r="E121" s="84">
        <v>627</v>
      </c>
      <c r="F121" s="84">
        <v>414</v>
      </c>
      <c r="G121" s="84">
        <v>435</v>
      </c>
      <c r="H121" s="84">
        <v>382</v>
      </c>
      <c r="I121" s="84">
        <v>32</v>
      </c>
      <c r="J121" s="84" t="s">
        <v>335</v>
      </c>
      <c r="K121" s="84">
        <v>12005</v>
      </c>
    </row>
    <row r="122" spans="1:11" x14ac:dyDescent="0.25">
      <c r="A122" s="65">
        <v>1264</v>
      </c>
      <c r="B122" s="83" t="s">
        <v>136</v>
      </c>
      <c r="C122" s="84">
        <v>5027</v>
      </c>
      <c r="D122" s="84">
        <v>2836</v>
      </c>
      <c r="E122" s="84">
        <v>327</v>
      </c>
      <c r="F122" s="84">
        <v>243</v>
      </c>
      <c r="G122" s="84">
        <v>232</v>
      </c>
      <c r="H122" s="84">
        <v>291</v>
      </c>
      <c r="I122" s="84">
        <v>29</v>
      </c>
      <c r="J122" s="84">
        <v>1</v>
      </c>
      <c r="K122" s="84">
        <v>8986</v>
      </c>
    </row>
    <row r="123" spans="1:11" x14ac:dyDescent="0.25">
      <c r="A123" s="65">
        <v>1265</v>
      </c>
      <c r="B123" s="83" t="s">
        <v>137</v>
      </c>
      <c r="C123" s="84">
        <v>6334</v>
      </c>
      <c r="D123" s="84">
        <v>4142</v>
      </c>
      <c r="E123" s="84">
        <v>381</v>
      </c>
      <c r="F123" s="84">
        <v>268</v>
      </c>
      <c r="G123" s="84">
        <v>269</v>
      </c>
      <c r="H123" s="84">
        <v>396</v>
      </c>
      <c r="I123" s="84">
        <v>41</v>
      </c>
      <c r="J123" s="84">
        <v>1</v>
      </c>
      <c r="K123" s="84">
        <v>11832</v>
      </c>
    </row>
    <row r="124" spans="1:11" x14ac:dyDescent="0.25">
      <c r="A124" s="65">
        <v>1266</v>
      </c>
      <c r="B124" s="83" t="s">
        <v>138</v>
      </c>
      <c r="C124" s="84">
        <v>4586</v>
      </c>
      <c r="D124" s="84">
        <v>3376</v>
      </c>
      <c r="E124" s="84">
        <v>268</v>
      </c>
      <c r="F124" s="84">
        <v>235</v>
      </c>
      <c r="G124" s="84">
        <v>250</v>
      </c>
      <c r="H124" s="84">
        <v>320</v>
      </c>
      <c r="I124" s="84">
        <v>34</v>
      </c>
      <c r="J124" s="84" t="s">
        <v>335</v>
      </c>
      <c r="K124" s="84">
        <v>9069</v>
      </c>
    </row>
    <row r="125" spans="1:11" x14ac:dyDescent="0.25">
      <c r="A125" s="65">
        <v>1267</v>
      </c>
      <c r="B125" s="83" t="s">
        <v>139</v>
      </c>
      <c r="C125" s="84">
        <v>4979</v>
      </c>
      <c r="D125" s="84">
        <v>2890</v>
      </c>
      <c r="E125" s="84">
        <v>360</v>
      </c>
      <c r="F125" s="84">
        <v>398</v>
      </c>
      <c r="G125" s="84">
        <v>264</v>
      </c>
      <c r="H125" s="84">
        <v>353</v>
      </c>
      <c r="I125" s="84">
        <v>117</v>
      </c>
      <c r="J125" s="84">
        <v>1</v>
      </c>
      <c r="K125" s="84">
        <v>9362</v>
      </c>
    </row>
    <row r="126" spans="1:11" x14ac:dyDescent="0.25">
      <c r="A126" s="65">
        <v>1270</v>
      </c>
      <c r="B126" s="83" t="s">
        <v>140</v>
      </c>
      <c r="C126" s="84">
        <v>4487</v>
      </c>
      <c r="D126" s="84">
        <v>2680</v>
      </c>
      <c r="E126" s="84">
        <v>253</v>
      </c>
      <c r="F126" s="84">
        <v>180</v>
      </c>
      <c r="G126" s="84">
        <v>197</v>
      </c>
      <c r="H126" s="84">
        <v>274</v>
      </c>
      <c r="I126" s="84">
        <v>54</v>
      </c>
      <c r="J126" s="84" t="s">
        <v>335</v>
      </c>
      <c r="K126" s="84">
        <v>8125</v>
      </c>
    </row>
    <row r="127" spans="1:11" x14ac:dyDescent="0.25">
      <c r="A127" s="65">
        <v>1272</v>
      </c>
      <c r="B127" s="83" t="s">
        <v>141</v>
      </c>
      <c r="C127" s="84">
        <v>3741</v>
      </c>
      <c r="D127" s="84">
        <v>2301</v>
      </c>
      <c r="E127" s="84">
        <v>182</v>
      </c>
      <c r="F127" s="84">
        <v>122</v>
      </c>
      <c r="G127" s="84">
        <v>171</v>
      </c>
      <c r="H127" s="84">
        <v>321</v>
      </c>
      <c r="I127" s="84">
        <v>19</v>
      </c>
      <c r="J127" s="84">
        <v>1</v>
      </c>
      <c r="K127" s="84">
        <v>6858</v>
      </c>
    </row>
    <row r="128" spans="1:11" x14ac:dyDescent="0.25">
      <c r="A128" s="65">
        <v>1273</v>
      </c>
      <c r="B128" s="83" t="s">
        <v>142</v>
      </c>
      <c r="C128" s="84">
        <v>4010</v>
      </c>
      <c r="D128" s="84">
        <v>2579</v>
      </c>
      <c r="E128" s="84">
        <v>213</v>
      </c>
      <c r="F128" s="84">
        <v>125</v>
      </c>
      <c r="G128" s="84">
        <v>183</v>
      </c>
      <c r="H128" s="84">
        <v>287</v>
      </c>
      <c r="I128" s="84">
        <v>24</v>
      </c>
      <c r="J128" s="84" t="s">
        <v>335</v>
      </c>
      <c r="K128" s="84">
        <v>7421</v>
      </c>
    </row>
    <row r="129" spans="1:11" x14ac:dyDescent="0.25">
      <c r="A129" s="65">
        <v>1275</v>
      </c>
      <c r="B129" s="83" t="s">
        <v>143</v>
      </c>
      <c r="C129" s="84">
        <v>1988</v>
      </c>
      <c r="D129" s="84">
        <v>1142</v>
      </c>
      <c r="E129" s="84">
        <v>68</v>
      </c>
      <c r="F129" s="84">
        <v>99</v>
      </c>
      <c r="G129" s="84">
        <v>86</v>
      </c>
      <c r="H129" s="84">
        <v>108</v>
      </c>
      <c r="I129" s="84">
        <v>11</v>
      </c>
      <c r="J129" s="84" t="s">
        <v>335</v>
      </c>
      <c r="K129" s="84">
        <v>3502</v>
      </c>
    </row>
    <row r="130" spans="1:11" x14ac:dyDescent="0.25">
      <c r="A130" s="65">
        <v>1276</v>
      </c>
      <c r="B130" s="83" t="s">
        <v>144</v>
      </c>
      <c r="C130" s="84">
        <v>5613</v>
      </c>
      <c r="D130" s="84">
        <v>3542</v>
      </c>
      <c r="E130" s="84">
        <v>263</v>
      </c>
      <c r="F130" s="84">
        <v>253</v>
      </c>
      <c r="G130" s="84">
        <v>221</v>
      </c>
      <c r="H130" s="84">
        <v>376</v>
      </c>
      <c r="I130" s="84">
        <v>44</v>
      </c>
      <c r="J130" s="84">
        <v>2</v>
      </c>
      <c r="K130" s="84">
        <v>10314</v>
      </c>
    </row>
    <row r="131" spans="1:11" x14ac:dyDescent="0.25">
      <c r="A131" s="65">
        <v>1277</v>
      </c>
      <c r="B131" s="83" t="s">
        <v>145</v>
      </c>
      <c r="C131" s="84">
        <v>4559</v>
      </c>
      <c r="D131" s="84">
        <v>2815</v>
      </c>
      <c r="E131" s="84">
        <v>268</v>
      </c>
      <c r="F131" s="84">
        <v>215</v>
      </c>
      <c r="G131" s="84">
        <v>203</v>
      </c>
      <c r="H131" s="84">
        <v>293</v>
      </c>
      <c r="I131" s="84">
        <v>24</v>
      </c>
      <c r="J131" s="84" t="s">
        <v>335</v>
      </c>
      <c r="K131" s="84">
        <v>8377</v>
      </c>
    </row>
    <row r="132" spans="1:11" x14ac:dyDescent="0.25">
      <c r="A132" s="65">
        <v>1278</v>
      </c>
      <c r="B132" s="83" t="s">
        <v>146</v>
      </c>
      <c r="C132" s="84">
        <v>4927</v>
      </c>
      <c r="D132" s="84">
        <v>2865</v>
      </c>
      <c r="E132" s="84">
        <v>520</v>
      </c>
      <c r="F132" s="84">
        <v>326</v>
      </c>
      <c r="G132" s="84">
        <v>435</v>
      </c>
      <c r="H132" s="84">
        <v>225</v>
      </c>
      <c r="I132" s="84">
        <v>45</v>
      </c>
      <c r="J132" s="84" t="s">
        <v>335</v>
      </c>
      <c r="K132" s="84">
        <v>9343</v>
      </c>
    </row>
    <row r="133" spans="1:11" x14ac:dyDescent="0.25">
      <c r="A133" s="65">
        <v>1280</v>
      </c>
      <c r="B133" s="83" t="s">
        <v>147</v>
      </c>
      <c r="C133" s="84">
        <v>66097</v>
      </c>
      <c r="D133" s="84">
        <v>31936</v>
      </c>
      <c r="E133" s="84">
        <v>8736</v>
      </c>
      <c r="F133" s="84">
        <v>5489</v>
      </c>
      <c r="G133" s="84">
        <v>8036</v>
      </c>
      <c r="H133" s="84">
        <v>3728</v>
      </c>
      <c r="I133" s="84">
        <v>1357</v>
      </c>
      <c r="J133" s="84">
        <v>9</v>
      </c>
      <c r="K133" s="84">
        <v>125388</v>
      </c>
    </row>
    <row r="134" spans="1:11" x14ac:dyDescent="0.25">
      <c r="A134" s="65">
        <v>1281</v>
      </c>
      <c r="B134" s="83" t="s">
        <v>148</v>
      </c>
      <c r="C134" s="84">
        <v>25175</v>
      </c>
      <c r="D134" s="84">
        <v>15795</v>
      </c>
      <c r="E134" s="84">
        <v>7749</v>
      </c>
      <c r="F134" s="84">
        <v>2367</v>
      </c>
      <c r="G134" s="84">
        <v>8569</v>
      </c>
      <c r="H134" s="84">
        <v>1747</v>
      </c>
      <c r="I134" s="84">
        <v>1105</v>
      </c>
      <c r="J134" s="84">
        <v>2</v>
      </c>
      <c r="K134" s="84">
        <v>62509</v>
      </c>
    </row>
    <row r="135" spans="1:11" x14ac:dyDescent="0.25">
      <c r="A135" s="65">
        <v>1282</v>
      </c>
      <c r="B135" s="83" t="s">
        <v>149</v>
      </c>
      <c r="C135" s="84">
        <v>11004</v>
      </c>
      <c r="D135" s="84">
        <v>6258</v>
      </c>
      <c r="E135" s="84">
        <v>917</v>
      </c>
      <c r="F135" s="84">
        <v>572</v>
      </c>
      <c r="G135" s="84">
        <v>584</v>
      </c>
      <c r="H135" s="84">
        <v>677</v>
      </c>
      <c r="I135" s="84">
        <v>139</v>
      </c>
      <c r="J135" s="84">
        <v>1</v>
      </c>
      <c r="K135" s="84">
        <v>20152</v>
      </c>
    </row>
    <row r="136" spans="1:11" x14ac:dyDescent="0.25">
      <c r="A136" s="65">
        <v>1283</v>
      </c>
      <c r="B136" s="83" t="s">
        <v>150</v>
      </c>
      <c r="C136" s="84">
        <v>35293</v>
      </c>
      <c r="D136" s="84">
        <v>18828</v>
      </c>
      <c r="E136" s="84">
        <v>3735</v>
      </c>
      <c r="F136" s="84">
        <v>2400</v>
      </c>
      <c r="G136" s="84">
        <v>3390</v>
      </c>
      <c r="H136" s="84">
        <v>1823</v>
      </c>
      <c r="I136" s="84">
        <v>639</v>
      </c>
      <c r="J136" s="84">
        <v>2</v>
      </c>
      <c r="K136" s="84">
        <v>66110</v>
      </c>
    </row>
    <row r="137" spans="1:11" x14ac:dyDescent="0.25">
      <c r="A137" s="65">
        <v>1284</v>
      </c>
      <c r="B137" s="83" t="s">
        <v>151</v>
      </c>
      <c r="C137" s="84">
        <v>8248</v>
      </c>
      <c r="D137" s="84">
        <v>4287</v>
      </c>
      <c r="E137" s="84">
        <v>827</v>
      </c>
      <c r="F137" s="84">
        <v>495</v>
      </c>
      <c r="G137" s="84">
        <v>576</v>
      </c>
      <c r="H137" s="84">
        <v>451</v>
      </c>
      <c r="I137" s="84">
        <v>96</v>
      </c>
      <c r="J137" s="84" t="s">
        <v>335</v>
      </c>
      <c r="K137" s="84">
        <v>14980</v>
      </c>
    </row>
    <row r="138" spans="1:11" x14ac:dyDescent="0.25">
      <c r="A138" s="65">
        <v>1285</v>
      </c>
      <c r="B138" s="83" t="s">
        <v>152</v>
      </c>
      <c r="C138" s="84">
        <v>9338</v>
      </c>
      <c r="D138" s="84">
        <v>5747</v>
      </c>
      <c r="E138" s="84">
        <v>725</v>
      </c>
      <c r="F138" s="84">
        <v>479</v>
      </c>
      <c r="G138" s="84">
        <v>565</v>
      </c>
      <c r="H138" s="84">
        <v>678</v>
      </c>
      <c r="I138" s="84">
        <v>183</v>
      </c>
      <c r="J138" s="84" t="s">
        <v>335</v>
      </c>
      <c r="K138" s="84">
        <v>17715</v>
      </c>
    </row>
    <row r="139" spans="1:11" x14ac:dyDescent="0.25">
      <c r="A139" s="65">
        <v>1286</v>
      </c>
      <c r="B139" s="83" t="s">
        <v>153</v>
      </c>
      <c r="C139" s="84">
        <v>9088</v>
      </c>
      <c r="D139" s="84">
        <v>4982</v>
      </c>
      <c r="E139" s="84">
        <v>757</v>
      </c>
      <c r="F139" s="84">
        <v>584</v>
      </c>
      <c r="G139" s="84">
        <v>589</v>
      </c>
      <c r="H139" s="84">
        <v>488</v>
      </c>
      <c r="I139" s="84">
        <v>224</v>
      </c>
      <c r="J139" s="84">
        <v>1</v>
      </c>
      <c r="K139" s="84">
        <v>16713</v>
      </c>
    </row>
    <row r="140" spans="1:11" x14ac:dyDescent="0.25">
      <c r="A140" s="65">
        <v>1287</v>
      </c>
      <c r="B140" s="83" t="s">
        <v>154</v>
      </c>
      <c r="C140" s="84">
        <v>13805</v>
      </c>
      <c r="D140" s="84">
        <v>6592</v>
      </c>
      <c r="E140" s="84">
        <v>956</v>
      </c>
      <c r="F140" s="84">
        <v>787</v>
      </c>
      <c r="G140" s="84">
        <v>738</v>
      </c>
      <c r="H140" s="84">
        <v>726</v>
      </c>
      <c r="I140" s="84">
        <v>117</v>
      </c>
      <c r="J140" s="84" t="s">
        <v>335</v>
      </c>
      <c r="K140" s="84">
        <v>23721</v>
      </c>
    </row>
    <row r="141" spans="1:11" x14ac:dyDescent="0.25">
      <c r="A141" s="65">
        <v>1290</v>
      </c>
      <c r="B141" s="83" t="s">
        <v>155</v>
      </c>
      <c r="C141" s="84">
        <v>23152</v>
      </c>
      <c r="D141" s="84">
        <v>13945</v>
      </c>
      <c r="E141" s="84">
        <v>2011</v>
      </c>
      <c r="F141" s="84">
        <v>1052</v>
      </c>
      <c r="G141" s="84">
        <v>1516</v>
      </c>
      <c r="H141" s="84">
        <v>1844</v>
      </c>
      <c r="I141" s="84">
        <v>605</v>
      </c>
      <c r="J141" s="84">
        <v>4</v>
      </c>
      <c r="K141" s="84">
        <v>44129</v>
      </c>
    </row>
    <row r="142" spans="1:11" x14ac:dyDescent="0.25">
      <c r="A142" s="65">
        <v>1291</v>
      </c>
      <c r="B142" s="83" t="s">
        <v>156</v>
      </c>
      <c r="C142" s="84">
        <v>6147</v>
      </c>
      <c r="D142" s="84">
        <v>3503</v>
      </c>
      <c r="E142" s="84">
        <v>387</v>
      </c>
      <c r="F142" s="84">
        <v>369</v>
      </c>
      <c r="G142" s="84">
        <v>358</v>
      </c>
      <c r="H142" s="84">
        <v>345</v>
      </c>
      <c r="I142" s="84">
        <v>62</v>
      </c>
      <c r="J142" s="84" t="s">
        <v>335</v>
      </c>
      <c r="K142" s="84">
        <v>11171</v>
      </c>
    </row>
    <row r="143" spans="1:11" x14ac:dyDescent="0.25">
      <c r="A143" s="65">
        <v>1292</v>
      </c>
      <c r="B143" s="83" t="s">
        <v>157</v>
      </c>
      <c r="C143" s="84">
        <v>13218</v>
      </c>
      <c r="D143" s="84">
        <v>7556</v>
      </c>
      <c r="E143" s="84">
        <v>1221</v>
      </c>
      <c r="F143" s="84">
        <v>892</v>
      </c>
      <c r="G143" s="84">
        <v>945</v>
      </c>
      <c r="H143" s="84">
        <v>661</v>
      </c>
      <c r="I143" s="84">
        <v>98</v>
      </c>
      <c r="J143" s="84">
        <v>1</v>
      </c>
      <c r="K143" s="84">
        <v>24592</v>
      </c>
    </row>
    <row r="144" spans="1:11" x14ac:dyDescent="0.25">
      <c r="A144" s="65">
        <v>1293</v>
      </c>
      <c r="B144" s="83" t="s">
        <v>158</v>
      </c>
      <c r="C144" s="84">
        <v>15044</v>
      </c>
      <c r="D144" s="84">
        <v>9282</v>
      </c>
      <c r="E144" s="84">
        <v>791</v>
      </c>
      <c r="F144" s="84">
        <v>934</v>
      </c>
      <c r="G144" s="84">
        <v>868</v>
      </c>
      <c r="H144" s="84">
        <v>1144</v>
      </c>
      <c r="I144" s="84">
        <v>129</v>
      </c>
      <c r="J144" s="84">
        <v>4</v>
      </c>
      <c r="K144" s="84">
        <v>28196</v>
      </c>
    </row>
    <row r="145" spans="1:12" s="87" customFormat="1" ht="23.25" customHeight="1" x14ac:dyDescent="0.25">
      <c r="A145" s="88" t="s">
        <v>395</v>
      </c>
      <c r="B145" s="130"/>
      <c r="C145" s="90">
        <v>347993</v>
      </c>
      <c r="D145" s="90">
        <v>193152</v>
      </c>
      <c r="E145" s="90">
        <v>38511</v>
      </c>
      <c r="F145" s="90">
        <v>22530</v>
      </c>
      <c r="G145" s="91">
        <v>33527</v>
      </c>
      <c r="H145" s="91">
        <v>21206</v>
      </c>
      <c r="I145" s="91">
        <v>5631</v>
      </c>
      <c r="J145" s="91">
        <v>36</v>
      </c>
      <c r="K145" s="91">
        <v>662586</v>
      </c>
      <c r="L145" s="105"/>
    </row>
    <row r="146" spans="1:12" x14ac:dyDescent="0.25">
      <c r="A146" s="65">
        <v>1315</v>
      </c>
      <c r="B146" s="83" t="s">
        <v>159</v>
      </c>
      <c r="C146" s="84">
        <v>3082</v>
      </c>
      <c r="D146" s="84">
        <v>2003</v>
      </c>
      <c r="E146" s="84">
        <v>191</v>
      </c>
      <c r="F146" s="84">
        <v>80</v>
      </c>
      <c r="G146" s="84">
        <v>131</v>
      </c>
      <c r="H146" s="84">
        <v>216</v>
      </c>
      <c r="I146" s="84">
        <v>19</v>
      </c>
      <c r="J146" s="84">
        <v>1</v>
      </c>
      <c r="K146" s="84">
        <v>5723</v>
      </c>
    </row>
    <row r="147" spans="1:12" x14ac:dyDescent="0.25">
      <c r="A147" s="65">
        <v>1380</v>
      </c>
      <c r="B147" s="83" t="s">
        <v>160</v>
      </c>
      <c r="C147" s="84">
        <v>28210</v>
      </c>
      <c r="D147" s="84">
        <v>15544</v>
      </c>
      <c r="E147" s="84">
        <v>2543</v>
      </c>
      <c r="F147" s="84">
        <v>1424</v>
      </c>
      <c r="G147" s="84">
        <v>2069</v>
      </c>
      <c r="H147" s="84">
        <v>1879</v>
      </c>
      <c r="I147" s="84">
        <v>256</v>
      </c>
      <c r="J147" s="84">
        <v>4</v>
      </c>
      <c r="K147" s="84">
        <v>51929</v>
      </c>
    </row>
    <row r="148" spans="1:12" x14ac:dyDescent="0.25">
      <c r="A148" s="65">
        <v>1381</v>
      </c>
      <c r="B148" s="83" t="s">
        <v>161</v>
      </c>
      <c r="C148" s="84">
        <v>8613</v>
      </c>
      <c r="D148" s="84">
        <v>5368</v>
      </c>
      <c r="E148" s="84">
        <v>696</v>
      </c>
      <c r="F148" s="84">
        <v>407</v>
      </c>
      <c r="G148" s="84">
        <v>431</v>
      </c>
      <c r="H148" s="84">
        <v>516</v>
      </c>
      <c r="I148" s="84">
        <v>109</v>
      </c>
      <c r="J148" s="84">
        <v>1</v>
      </c>
      <c r="K148" s="84">
        <v>16141</v>
      </c>
    </row>
    <row r="149" spans="1:12" x14ac:dyDescent="0.25">
      <c r="A149" s="65">
        <v>1382</v>
      </c>
      <c r="B149" s="83" t="s">
        <v>162</v>
      </c>
      <c r="C149" s="84">
        <v>13907</v>
      </c>
      <c r="D149" s="84">
        <v>8319</v>
      </c>
      <c r="E149" s="84">
        <v>1077</v>
      </c>
      <c r="F149" s="84">
        <v>806</v>
      </c>
      <c r="G149" s="84">
        <v>788</v>
      </c>
      <c r="H149" s="84">
        <v>813</v>
      </c>
      <c r="I149" s="84">
        <v>320</v>
      </c>
      <c r="J149" s="84" t="s">
        <v>335</v>
      </c>
      <c r="K149" s="84">
        <v>26030</v>
      </c>
    </row>
    <row r="150" spans="1:12" x14ac:dyDescent="0.25">
      <c r="A150" s="65">
        <v>1383</v>
      </c>
      <c r="B150" s="83" t="s">
        <v>163</v>
      </c>
      <c r="C150" s="84">
        <v>18845</v>
      </c>
      <c r="D150" s="84">
        <v>11773</v>
      </c>
      <c r="E150" s="84">
        <v>2004</v>
      </c>
      <c r="F150" s="84">
        <v>1104</v>
      </c>
      <c r="G150" s="84">
        <v>1403</v>
      </c>
      <c r="H150" s="84">
        <v>1203</v>
      </c>
      <c r="I150" s="84">
        <v>208</v>
      </c>
      <c r="J150" s="84">
        <v>4</v>
      </c>
      <c r="K150" s="84">
        <v>36544</v>
      </c>
    </row>
    <row r="151" spans="1:12" x14ac:dyDescent="0.25">
      <c r="A151" s="65">
        <v>1384</v>
      </c>
      <c r="B151" s="83" t="s">
        <v>164</v>
      </c>
      <c r="C151" s="84">
        <v>21364</v>
      </c>
      <c r="D151" s="84">
        <v>13818</v>
      </c>
      <c r="E151" s="84">
        <v>4072</v>
      </c>
      <c r="F151" s="84">
        <v>1472</v>
      </c>
      <c r="G151" s="84">
        <v>2743</v>
      </c>
      <c r="H151" s="84">
        <v>1123</v>
      </c>
      <c r="I151" s="84">
        <v>249</v>
      </c>
      <c r="J151" s="84" t="s">
        <v>335</v>
      </c>
      <c r="K151" s="84">
        <v>44841</v>
      </c>
    </row>
    <row r="152" spans="1:12" s="87" customFormat="1" ht="23.25" customHeight="1" x14ac:dyDescent="0.25">
      <c r="A152" s="88" t="s">
        <v>396</v>
      </c>
      <c r="B152" s="130"/>
      <c r="C152" s="90">
        <v>94021</v>
      </c>
      <c r="D152" s="90">
        <v>56825</v>
      </c>
      <c r="E152" s="90">
        <v>10583</v>
      </c>
      <c r="F152" s="90">
        <v>5293</v>
      </c>
      <c r="G152" s="91">
        <v>7565</v>
      </c>
      <c r="H152" s="91">
        <v>5750</v>
      </c>
      <c r="I152" s="91">
        <v>1161</v>
      </c>
      <c r="J152" s="91">
        <v>10</v>
      </c>
      <c r="K152" s="91">
        <v>181208</v>
      </c>
      <c r="L152" s="105"/>
    </row>
    <row r="153" spans="1:12" x14ac:dyDescent="0.25">
      <c r="A153" s="65">
        <v>1401</v>
      </c>
      <c r="B153" s="83" t="s">
        <v>165</v>
      </c>
      <c r="C153" s="84">
        <v>9010</v>
      </c>
      <c r="D153" s="84">
        <v>5723</v>
      </c>
      <c r="E153" s="84">
        <v>1403</v>
      </c>
      <c r="F153" s="84">
        <v>657</v>
      </c>
      <c r="G153" s="84">
        <v>1010</v>
      </c>
      <c r="H153" s="84">
        <v>578</v>
      </c>
      <c r="I153" s="84">
        <v>125</v>
      </c>
      <c r="J153" s="84" t="s">
        <v>335</v>
      </c>
      <c r="K153" s="84">
        <v>18506</v>
      </c>
    </row>
    <row r="154" spans="1:12" x14ac:dyDescent="0.25">
      <c r="A154" s="65">
        <v>1402</v>
      </c>
      <c r="B154" s="83" t="s">
        <v>166</v>
      </c>
      <c r="C154" s="84">
        <v>8250</v>
      </c>
      <c r="D154" s="84">
        <v>4881</v>
      </c>
      <c r="E154" s="84">
        <v>1143</v>
      </c>
      <c r="F154" s="84">
        <v>797</v>
      </c>
      <c r="G154" s="84">
        <v>913</v>
      </c>
      <c r="H154" s="84">
        <v>464</v>
      </c>
      <c r="I154" s="84">
        <v>99</v>
      </c>
      <c r="J154" s="84">
        <v>1</v>
      </c>
      <c r="K154" s="84">
        <v>16548</v>
      </c>
    </row>
    <row r="155" spans="1:12" x14ac:dyDescent="0.25">
      <c r="A155" s="65">
        <v>1407</v>
      </c>
      <c r="B155" s="83" t="s">
        <v>167</v>
      </c>
      <c r="C155" s="84">
        <v>3065</v>
      </c>
      <c r="D155" s="84">
        <v>1927</v>
      </c>
      <c r="E155" s="84">
        <v>293</v>
      </c>
      <c r="F155" s="84">
        <v>181</v>
      </c>
      <c r="G155" s="84">
        <v>275</v>
      </c>
      <c r="H155" s="84">
        <v>172</v>
      </c>
      <c r="I155" s="84">
        <v>22</v>
      </c>
      <c r="J155" s="84" t="s">
        <v>335</v>
      </c>
      <c r="K155" s="84">
        <v>5935</v>
      </c>
    </row>
    <row r="156" spans="1:12" x14ac:dyDescent="0.25">
      <c r="A156" s="65">
        <v>1415</v>
      </c>
      <c r="B156" s="83" t="s">
        <v>168</v>
      </c>
      <c r="C156" s="84">
        <v>7073</v>
      </c>
      <c r="D156" s="84">
        <v>5246</v>
      </c>
      <c r="E156" s="84">
        <v>977</v>
      </c>
      <c r="F156" s="84">
        <v>375</v>
      </c>
      <c r="G156" s="84">
        <v>574</v>
      </c>
      <c r="H156" s="84">
        <v>440</v>
      </c>
      <c r="I156" s="84">
        <v>78</v>
      </c>
      <c r="J156" s="84" t="s">
        <v>335</v>
      </c>
      <c r="K156" s="84">
        <v>14763</v>
      </c>
    </row>
    <row r="157" spans="1:12" x14ac:dyDescent="0.25">
      <c r="A157" s="65">
        <v>1419</v>
      </c>
      <c r="B157" s="83" t="s">
        <v>169</v>
      </c>
      <c r="C157" s="84">
        <v>4395</v>
      </c>
      <c r="D157" s="84">
        <v>3617</v>
      </c>
      <c r="E157" s="84">
        <v>528</v>
      </c>
      <c r="F157" s="84">
        <v>236</v>
      </c>
      <c r="G157" s="84">
        <v>301</v>
      </c>
      <c r="H157" s="84">
        <v>285</v>
      </c>
      <c r="I157" s="84">
        <v>40</v>
      </c>
      <c r="J157" s="84">
        <v>1</v>
      </c>
      <c r="K157" s="84">
        <v>9403</v>
      </c>
    </row>
    <row r="158" spans="1:12" x14ac:dyDescent="0.25">
      <c r="A158" s="65">
        <v>1421</v>
      </c>
      <c r="B158" s="83" t="s">
        <v>170</v>
      </c>
      <c r="C158" s="84">
        <v>4658</v>
      </c>
      <c r="D158" s="84">
        <v>3721</v>
      </c>
      <c r="E158" s="84">
        <v>421</v>
      </c>
      <c r="F158" s="84">
        <v>209</v>
      </c>
      <c r="G158" s="84">
        <v>289</v>
      </c>
      <c r="H158" s="84">
        <v>315</v>
      </c>
      <c r="I158" s="84">
        <v>42</v>
      </c>
      <c r="J158" s="84">
        <v>1</v>
      </c>
      <c r="K158" s="84">
        <v>9656</v>
      </c>
    </row>
    <row r="159" spans="1:12" x14ac:dyDescent="0.25">
      <c r="A159" s="65">
        <v>1427</v>
      </c>
      <c r="B159" s="83" t="s">
        <v>171</v>
      </c>
      <c r="C159" s="84">
        <v>2458</v>
      </c>
      <c r="D159" s="84">
        <v>1921</v>
      </c>
      <c r="E159" s="84">
        <v>270</v>
      </c>
      <c r="F159" s="84">
        <v>160</v>
      </c>
      <c r="G159" s="84">
        <v>280</v>
      </c>
      <c r="H159" s="84">
        <v>162</v>
      </c>
      <c r="I159" s="84">
        <v>17</v>
      </c>
      <c r="J159" s="84" t="s">
        <v>335</v>
      </c>
      <c r="K159" s="84">
        <v>5268</v>
      </c>
    </row>
    <row r="160" spans="1:12" x14ac:dyDescent="0.25">
      <c r="A160" s="65">
        <v>1430</v>
      </c>
      <c r="B160" s="83" t="s">
        <v>172</v>
      </c>
      <c r="C160" s="84">
        <v>3221</v>
      </c>
      <c r="D160" s="84">
        <v>2535</v>
      </c>
      <c r="E160" s="84">
        <v>269</v>
      </c>
      <c r="F160" s="84">
        <v>121</v>
      </c>
      <c r="G160" s="84">
        <v>175</v>
      </c>
      <c r="H160" s="84">
        <v>236</v>
      </c>
      <c r="I160" s="84">
        <v>46</v>
      </c>
      <c r="J160" s="84">
        <v>1</v>
      </c>
      <c r="K160" s="84">
        <v>6604</v>
      </c>
    </row>
    <row r="161" spans="1:11" x14ac:dyDescent="0.25">
      <c r="A161" s="65">
        <v>1435</v>
      </c>
      <c r="B161" s="83" t="s">
        <v>173</v>
      </c>
      <c r="C161" s="84">
        <v>3669</v>
      </c>
      <c r="D161" s="84">
        <v>3289</v>
      </c>
      <c r="E161" s="84">
        <v>353</v>
      </c>
      <c r="F161" s="84">
        <v>135</v>
      </c>
      <c r="G161" s="84">
        <v>229</v>
      </c>
      <c r="H161" s="84">
        <v>267</v>
      </c>
      <c r="I161" s="84">
        <v>17</v>
      </c>
      <c r="J161" s="84">
        <v>1</v>
      </c>
      <c r="K161" s="84">
        <v>7960</v>
      </c>
    </row>
    <row r="162" spans="1:11" x14ac:dyDescent="0.25">
      <c r="A162" s="65">
        <v>1438</v>
      </c>
      <c r="B162" s="83" t="s">
        <v>174</v>
      </c>
      <c r="C162" s="84">
        <v>1516</v>
      </c>
      <c r="D162" s="84">
        <v>1037</v>
      </c>
      <c r="E162" s="84">
        <v>55</v>
      </c>
      <c r="F162" s="84">
        <v>108</v>
      </c>
      <c r="G162" s="84">
        <v>62</v>
      </c>
      <c r="H162" s="84">
        <v>106</v>
      </c>
      <c r="I162" s="84">
        <v>22</v>
      </c>
      <c r="J162" s="84" t="s">
        <v>335</v>
      </c>
      <c r="K162" s="84">
        <v>2906</v>
      </c>
    </row>
    <row r="163" spans="1:11" x14ac:dyDescent="0.25">
      <c r="A163" s="65">
        <v>1439</v>
      </c>
      <c r="B163" s="83" t="s">
        <v>175</v>
      </c>
      <c r="C163" s="84">
        <v>2007</v>
      </c>
      <c r="D163" s="84">
        <v>1655</v>
      </c>
      <c r="E163" s="84">
        <v>75</v>
      </c>
      <c r="F163" s="84">
        <v>63</v>
      </c>
      <c r="G163" s="84">
        <v>61</v>
      </c>
      <c r="H163" s="84">
        <v>147</v>
      </c>
      <c r="I163" s="84">
        <v>16</v>
      </c>
      <c r="J163" s="84">
        <v>1</v>
      </c>
      <c r="K163" s="84">
        <v>4025</v>
      </c>
    </row>
    <row r="164" spans="1:11" x14ac:dyDescent="0.25">
      <c r="A164" s="65">
        <v>1440</v>
      </c>
      <c r="B164" s="83" t="s">
        <v>176</v>
      </c>
      <c r="C164" s="84">
        <v>7886</v>
      </c>
      <c r="D164" s="84">
        <v>5424</v>
      </c>
      <c r="E164" s="84">
        <v>847</v>
      </c>
      <c r="F164" s="84">
        <v>531</v>
      </c>
      <c r="G164" s="84">
        <v>581</v>
      </c>
      <c r="H164" s="84">
        <v>488</v>
      </c>
      <c r="I164" s="84">
        <v>64</v>
      </c>
      <c r="J164" s="84" t="s">
        <v>335</v>
      </c>
      <c r="K164" s="84">
        <v>15821</v>
      </c>
    </row>
    <row r="165" spans="1:11" x14ac:dyDescent="0.25">
      <c r="A165" s="65">
        <v>1441</v>
      </c>
      <c r="B165" s="83" t="s">
        <v>177</v>
      </c>
      <c r="C165" s="84">
        <v>10263</v>
      </c>
      <c r="D165" s="84">
        <v>6313</v>
      </c>
      <c r="E165" s="84">
        <v>1649</v>
      </c>
      <c r="F165" s="84">
        <v>689</v>
      </c>
      <c r="G165" s="84">
        <v>1040</v>
      </c>
      <c r="H165" s="84">
        <v>638</v>
      </c>
      <c r="I165" s="84">
        <v>169</v>
      </c>
      <c r="J165" s="84" t="s">
        <v>335</v>
      </c>
      <c r="K165" s="84">
        <v>20761</v>
      </c>
    </row>
    <row r="166" spans="1:11" x14ac:dyDescent="0.25">
      <c r="A166" s="65">
        <v>1442</v>
      </c>
      <c r="B166" s="83" t="s">
        <v>178</v>
      </c>
      <c r="C166" s="84">
        <v>3309</v>
      </c>
      <c r="D166" s="84">
        <v>2477</v>
      </c>
      <c r="E166" s="84">
        <v>240</v>
      </c>
      <c r="F166" s="84">
        <v>194</v>
      </c>
      <c r="G166" s="84">
        <v>235</v>
      </c>
      <c r="H166" s="84">
        <v>214</v>
      </c>
      <c r="I166" s="84">
        <v>92</v>
      </c>
      <c r="J166" s="84" t="s">
        <v>335</v>
      </c>
      <c r="K166" s="84">
        <v>6761</v>
      </c>
    </row>
    <row r="167" spans="1:11" x14ac:dyDescent="0.25">
      <c r="A167" s="65">
        <v>1443</v>
      </c>
      <c r="B167" s="83" t="s">
        <v>179</v>
      </c>
      <c r="C167" s="84">
        <v>2571</v>
      </c>
      <c r="D167" s="84">
        <v>1920</v>
      </c>
      <c r="E167" s="84">
        <v>288</v>
      </c>
      <c r="F167" s="84">
        <v>166</v>
      </c>
      <c r="G167" s="84">
        <v>213</v>
      </c>
      <c r="H167" s="84">
        <v>177</v>
      </c>
      <c r="I167" s="84">
        <v>32</v>
      </c>
      <c r="J167" s="84" t="s">
        <v>335</v>
      </c>
      <c r="K167" s="84">
        <v>5367</v>
      </c>
    </row>
    <row r="168" spans="1:11" x14ac:dyDescent="0.25">
      <c r="A168" s="65">
        <v>1444</v>
      </c>
      <c r="B168" s="83" t="s">
        <v>180</v>
      </c>
      <c r="C168" s="84">
        <v>1560</v>
      </c>
      <c r="D168" s="84">
        <v>1424</v>
      </c>
      <c r="E168" s="84">
        <v>155</v>
      </c>
      <c r="F168" s="84">
        <v>67</v>
      </c>
      <c r="G168" s="84">
        <v>79</v>
      </c>
      <c r="H168" s="84">
        <v>150</v>
      </c>
      <c r="I168" s="84">
        <v>38</v>
      </c>
      <c r="J168" s="84" t="s">
        <v>335</v>
      </c>
      <c r="K168" s="84">
        <v>3473</v>
      </c>
    </row>
    <row r="169" spans="1:11" x14ac:dyDescent="0.25">
      <c r="A169" s="65">
        <v>1445</v>
      </c>
      <c r="B169" s="83" t="s">
        <v>181</v>
      </c>
      <c r="C169" s="84">
        <v>1761</v>
      </c>
      <c r="D169" s="84">
        <v>1419</v>
      </c>
      <c r="E169" s="84">
        <v>89</v>
      </c>
      <c r="F169" s="84">
        <v>85</v>
      </c>
      <c r="G169" s="84">
        <v>53</v>
      </c>
      <c r="H169" s="84">
        <v>161</v>
      </c>
      <c r="I169" s="84">
        <v>17</v>
      </c>
      <c r="J169" s="84" t="s">
        <v>335</v>
      </c>
      <c r="K169" s="84">
        <v>3585</v>
      </c>
    </row>
    <row r="170" spans="1:11" x14ac:dyDescent="0.25">
      <c r="A170" s="65">
        <v>1446</v>
      </c>
      <c r="B170" s="83" t="s">
        <v>182</v>
      </c>
      <c r="C170" s="84">
        <v>2193</v>
      </c>
      <c r="D170" s="84">
        <v>1472</v>
      </c>
      <c r="E170" s="84">
        <v>114</v>
      </c>
      <c r="F170" s="84">
        <v>166</v>
      </c>
      <c r="G170" s="84">
        <v>107</v>
      </c>
      <c r="H170" s="84">
        <v>152</v>
      </c>
      <c r="I170" s="84">
        <v>12</v>
      </c>
      <c r="J170" s="84" t="s">
        <v>335</v>
      </c>
      <c r="K170" s="84">
        <v>4216</v>
      </c>
    </row>
    <row r="171" spans="1:11" x14ac:dyDescent="0.25">
      <c r="A171" s="65">
        <v>1447</v>
      </c>
      <c r="B171" s="83" t="s">
        <v>183</v>
      </c>
      <c r="C171" s="84">
        <v>1549</v>
      </c>
      <c r="D171" s="84">
        <v>1111</v>
      </c>
      <c r="E171" s="84">
        <v>69</v>
      </c>
      <c r="F171" s="84">
        <v>157</v>
      </c>
      <c r="G171" s="84">
        <v>78</v>
      </c>
      <c r="H171" s="84">
        <v>106</v>
      </c>
      <c r="I171" s="84">
        <v>9</v>
      </c>
      <c r="J171" s="84">
        <v>1</v>
      </c>
      <c r="K171" s="84">
        <v>3080</v>
      </c>
    </row>
    <row r="172" spans="1:11" x14ac:dyDescent="0.25">
      <c r="A172" s="65">
        <v>1452</v>
      </c>
      <c r="B172" s="83" t="s">
        <v>184</v>
      </c>
      <c r="C172" s="84">
        <v>3371</v>
      </c>
      <c r="D172" s="84">
        <v>2663</v>
      </c>
      <c r="E172" s="84">
        <v>238</v>
      </c>
      <c r="F172" s="84">
        <v>183</v>
      </c>
      <c r="G172" s="84">
        <v>212</v>
      </c>
      <c r="H172" s="84">
        <v>217</v>
      </c>
      <c r="I172" s="84">
        <v>42</v>
      </c>
      <c r="J172" s="84" t="s">
        <v>335</v>
      </c>
      <c r="K172" s="84">
        <v>6926</v>
      </c>
    </row>
    <row r="173" spans="1:11" x14ac:dyDescent="0.25">
      <c r="A173" s="65">
        <v>1460</v>
      </c>
      <c r="B173" s="83" t="s">
        <v>185</v>
      </c>
      <c r="C173" s="84">
        <v>2893</v>
      </c>
      <c r="D173" s="84">
        <v>2085</v>
      </c>
      <c r="E173" s="84">
        <v>81</v>
      </c>
      <c r="F173" s="84">
        <v>127</v>
      </c>
      <c r="G173" s="84">
        <v>114</v>
      </c>
      <c r="H173" s="84">
        <v>229</v>
      </c>
      <c r="I173" s="84">
        <v>33</v>
      </c>
      <c r="J173" s="84" t="s">
        <v>335</v>
      </c>
      <c r="K173" s="84">
        <v>5562</v>
      </c>
    </row>
    <row r="174" spans="1:11" x14ac:dyDescent="0.25">
      <c r="A174" s="65">
        <v>1461</v>
      </c>
      <c r="B174" s="83" t="s">
        <v>186</v>
      </c>
      <c r="C174" s="84">
        <v>2553</v>
      </c>
      <c r="D174" s="84">
        <v>2054</v>
      </c>
      <c r="E174" s="84">
        <v>131</v>
      </c>
      <c r="F174" s="84">
        <v>107</v>
      </c>
      <c r="G174" s="84">
        <v>137</v>
      </c>
      <c r="H174" s="84">
        <v>273</v>
      </c>
      <c r="I174" s="84">
        <v>88</v>
      </c>
      <c r="J174" s="84">
        <v>1</v>
      </c>
      <c r="K174" s="84">
        <v>5344</v>
      </c>
    </row>
    <row r="175" spans="1:11" x14ac:dyDescent="0.25">
      <c r="A175" s="65">
        <v>1462</v>
      </c>
      <c r="B175" s="83" t="s">
        <v>187</v>
      </c>
      <c r="C175" s="84">
        <v>3866</v>
      </c>
      <c r="D175" s="84">
        <v>2918</v>
      </c>
      <c r="E175" s="84">
        <v>386</v>
      </c>
      <c r="F175" s="84">
        <v>175</v>
      </c>
      <c r="G175" s="84">
        <v>224</v>
      </c>
      <c r="H175" s="84">
        <v>288</v>
      </c>
      <c r="I175" s="84">
        <v>49</v>
      </c>
      <c r="J175" s="84" t="s">
        <v>335</v>
      </c>
      <c r="K175" s="84">
        <v>7906</v>
      </c>
    </row>
    <row r="176" spans="1:11" x14ac:dyDescent="0.25">
      <c r="A176" s="65">
        <v>1463</v>
      </c>
      <c r="B176" s="83" t="s">
        <v>188</v>
      </c>
      <c r="C176" s="84">
        <v>10480</v>
      </c>
      <c r="D176" s="84">
        <v>6780</v>
      </c>
      <c r="E176" s="84">
        <v>910</v>
      </c>
      <c r="F176" s="84">
        <v>779</v>
      </c>
      <c r="G176" s="84">
        <v>625</v>
      </c>
      <c r="H176" s="84">
        <v>686</v>
      </c>
      <c r="I176" s="84">
        <v>69</v>
      </c>
      <c r="J176" s="84" t="s">
        <v>335</v>
      </c>
      <c r="K176" s="84">
        <v>20329</v>
      </c>
    </row>
    <row r="177" spans="1:11" x14ac:dyDescent="0.25">
      <c r="A177" s="65">
        <v>1465</v>
      </c>
      <c r="B177" s="83" t="s">
        <v>189</v>
      </c>
      <c r="C177" s="84">
        <v>3150</v>
      </c>
      <c r="D177" s="84">
        <v>2353</v>
      </c>
      <c r="E177" s="84">
        <v>204</v>
      </c>
      <c r="F177" s="84">
        <v>138</v>
      </c>
      <c r="G177" s="84">
        <v>171</v>
      </c>
      <c r="H177" s="84">
        <v>232</v>
      </c>
      <c r="I177" s="84">
        <v>20</v>
      </c>
      <c r="J177" s="84">
        <v>1</v>
      </c>
      <c r="K177" s="84">
        <v>6269</v>
      </c>
    </row>
    <row r="178" spans="1:11" x14ac:dyDescent="0.25">
      <c r="A178" s="65">
        <v>1466</v>
      </c>
      <c r="B178" s="83" t="s">
        <v>190</v>
      </c>
      <c r="C178" s="84">
        <v>2681</v>
      </c>
      <c r="D178" s="84">
        <v>1977</v>
      </c>
      <c r="E178" s="84">
        <v>161</v>
      </c>
      <c r="F178" s="84">
        <v>200</v>
      </c>
      <c r="G178" s="84">
        <v>162</v>
      </c>
      <c r="H178" s="84">
        <v>229</v>
      </c>
      <c r="I178" s="84">
        <v>27</v>
      </c>
      <c r="J178" s="84" t="s">
        <v>335</v>
      </c>
      <c r="K178" s="84">
        <v>5437</v>
      </c>
    </row>
    <row r="179" spans="1:11" x14ac:dyDescent="0.25">
      <c r="A179" s="65">
        <v>1470</v>
      </c>
      <c r="B179" s="83" t="s">
        <v>191</v>
      </c>
      <c r="C179" s="84">
        <v>4707</v>
      </c>
      <c r="D179" s="84">
        <v>3960</v>
      </c>
      <c r="E179" s="84">
        <v>453</v>
      </c>
      <c r="F179" s="84">
        <v>169</v>
      </c>
      <c r="G179" s="84">
        <v>281</v>
      </c>
      <c r="H179" s="84">
        <v>334</v>
      </c>
      <c r="I179" s="84">
        <v>33</v>
      </c>
      <c r="J179" s="84">
        <v>1</v>
      </c>
      <c r="K179" s="84">
        <v>9938</v>
      </c>
    </row>
    <row r="180" spans="1:11" x14ac:dyDescent="0.25">
      <c r="A180" s="65">
        <v>1471</v>
      </c>
      <c r="B180" s="83" t="s">
        <v>192</v>
      </c>
      <c r="C180" s="84">
        <v>4038</v>
      </c>
      <c r="D180" s="84">
        <v>2883</v>
      </c>
      <c r="E180" s="84">
        <v>341</v>
      </c>
      <c r="F180" s="84">
        <v>291</v>
      </c>
      <c r="G180" s="84">
        <v>236</v>
      </c>
      <c r="H180" s="84">
        <v>278</v>
      </c>
      <c r="I180" s="84">
        <v>46</v>
      </c>
      <c r="J180" s="84" t="s">
        <v>335</v>
      </c>
      <c r="K180" s="84">
        <v>8113</v>
      </c>
    </row>
    <row r="181" spans="1:11" x14ac:dyDescent="0.25">
      <c r="A181" s="65">
        <v>1472</v>
      </c>
      <c r="B181" s="83" t="s">
        <v>193</v>
      </c>
      <c r="C181" s="84">
        <v>3350</v>
      </c>
      <c r="D181" s="84">
        <v>2135</v>
      </c>
      <c r="E181" s="84">
        <v>223</v>
      </c>
      <c r="F181" s="84">
        <v>229</v>
      </c>
      <c r="G181" s="84">
        <v>157</v>
      </c>
      <c r="H181" s="84">
        <v>218</v>
      </c>
      <c r="I181" s="84">
        <v>12</v>
      </c>
      <c r="J181" s="84">
        <v>1</v>
      </c>
      <c r="K181" s="84">
        <v>6325</v>
      </c>
    </row>
    <row r="182" spans="1:11" x14ac:dyDescent="0.25">
      <c r="A182" s="65">
        <v>1473</v>
      </c>
      <c r="B182" s="83" t="s">
        <v>194</v>
      </c>
      <c r="C182" s="84">
        <v>2660</v>
      </c>
      <c r="D182" s="84">
        <v>1885</v>
      </c>
      <c r="E182" s="84">
        <v>130</v>
      </c>
      <c r="F182" s="84">
        <v>227</v>
      </c>
      <c r="G182" s="84">
        <v>144</v>
      </c>
      <c r="H182" s="84">
        <v>199</v>
      </c>
      <c r="I182" s="84">
        <v>20</v>
      </c>
      <c r="J182" s="84" t="s">
        <v>335</v>
      </c>
      <c r="K182" s="84">
        <v>5265</v>
      </c>
    </row>
    <row r="183" spans="1:11" x14ac:dyDescent="0.25">
      <c r="A183" s="65">
        <v>1480</v>
      </c>
      <c r="B183" s="83" t="s">
        <v>195</v>
      </c>
      <c r="C183" s="84">
        <v>94621</v>
      </c>
      <c r="D183" s="84">
        <v>55814</v>
      </c>
      <c r="E183" s="84">
        <v>15276</v>
      </c>
      <c r="F183" s="84">
        <v>9278</v>
      </c>
      <c r="G183" s="84">
        <v>14468</v>
      </c>
      <c r="H183" s="84">
        <v>5979</v>
      </c>
      <c r="I183" s="84">
        <v>2077</v>
      </c>
      <c r="J183" s="84">
        <v>15</v>
      </c>
      <c r="K183" s="84">
        <v>197528</v>
      </c>
    </row>
    <row r="184" spans="1:11" x14ac:dyDescent="0.25">
      <c r="A184" s="65">
        <v>1481</v>
      </c>
      <c r="B184" s="83" t="s">
        <v>196</v>
      </c>
      <c r="C184" s="84">
        <v>15080</v>
      </c>
      <c r="D184" s="84">
        <v>8113</v>
      </c>
      <c r="E184" s="84">
        <v>3676</v>
      </c>
      <c r="F184" s="84">
        <v>1428</v>
      </c>
      <c r="G184" s="84">
        <v>2870</v>
      </c>
      <c r="H184" s="84">
        <v>1069</v>
      </c>
      <c r="I184" s="84">
        <v>275</v>
      </c>
      <c r="J184" s="84">
        <v>2</v>
      </c>
      <c r="K184" s="84">
        <v>32513</v>
      </c>
    </row>
    <row r="185" spans="1:11" x14ac:dyDescent="0.25">
      <c r="A185" s="65">
        <v>1482</v>
      </c>
      <c r="B185" s="83" t="s">
        <v>197</v>
      </c>
      <c r="C185" s="84">
        <v>12752</v>
      </c>
      <c r="D185" s="84">
        <v>8198</v>
      </c>
      <c r="E185" s="84">
        <v>1679</v>
      </c>
      <c r="F185" s="84">
        <v>890</v>
      </c>
      <c r="G185" s="84">
        <v>1110</v>
      </c>
      <c r="H185" s="84">
        <v>739</v>
      </c>
      <c r="I185" s="84">
        <v>128</v>
      </c>
      <c r="J185" s="84" t="s">
        <v>335</v>
      </c>
      <c r="K185" s="84">
        <v>25496</v>
      </c>
    </row>
    <row r="186" spans="1:11" x14ac:dyDescent="0.25">
      <c r="A186" s="65">
        <v>1484</v>
      </c>
      <c r="B186" s="83" t="s">
        <v>198</v>
      </c>
      <c r="C186" s="84">
        <v>3786</v>
      </c>
      <c r="D186" s="84">
        <v>2695</v>
      </c>
      <c r="E186" s="84">
        <v>382</v>
      </c>
      <c r="F186" s="84">
        <v>321</v>
      </c>
      <c r="G186" s="84">
        <v>373</v>
      </c>
      <c r="H186" s="84">
        <v>219</v>
      </c>
      <c r="I186" s="84">
        <v>46</v>
      </c>
      <c r="J186" s="84" t="s">
        <v>335</v>
      </c>
      <c r="K186" s="84">
        <v>7822</v>
      </c>
    </row>
    <row r="187" spans="1:11" x14ac:dyDescent="0.25">
      <c r="A187" s="65">
        <v>1485</v>
      </c>
      <c r="B187" s="83" t="s">
        <v>199</v>
      </c>
      <c r="C187" s="84">
        <v>13938</v>
      </c>
      <c r="D187" s="84">
        <v>10282</v>
      </c>
      <c r="E187" s="84">
        <v>2184</v>
      </c>
      <c r="F187" s="84">
        <v>909</v>
      </c>
      <c r="G187" s="84">
        <v>1435</v>
      </c>
      <c r="H187" s="84">
        <v>1116</v>
      </c>
      <c r="I187" s="84">
        <v>207</v>
      </c>
      <c r="J187" s="84">
        <v>2</v>
      </c>
      <c r="K187" s="84">
        <v>30073</v>
      </c>
    </row>
    <row r="188" spans="1:11" x14ac:dyDescent="0.25">
      <c r="A188" s="65">
        <v>1486</v>
      </c>
      <c r="B188" s="83" t="s">
        <v>200</v>
      </c>
      <c r="C188" s="84">
        <v>3248</v>
      </c>
      <c r="D188" s="84">
        <v>2725</v>
      </c>
      <c r="E188" s="84">
        <v>431</v>
      </c>
      <c r="F188" s="84">
        <v>240</v>
      </c>
      <c r="G188" s="84">
        <v>282</v>
      </c>
      <c r="H188" s="84">
        <v>213</v>
      </c>
      <c r="I188" s="84">
        <v>63</v>
      </c>
      <c r="J188" s="84" t="s">
        <v>335</v>
      </c>
      <c r="K188" s="84">
        <v>7202</v>
      </c>
    </row>
    <row r="189" spans="1:11" x14ac:dyDescent="0.25">
      <c r="A189" s="65">
        <v>1487</v>
      </c>
      <c r="B189" s="83" t="s">
        <v>201</v>
      </c>
      <c r="C189" s="84">
        <v>10601</v>
      </c>
      <c r="D189" s="84">
        <v>7092</v>
      </c>
      <c r="E189" s="84">
        <v>879</v>
      </c>
      <c r="F189" s="84">
        <v>534</v>
      </c>
      <c r="G189" s="84">
        <v>676</v>
      </c>
      <c r="H189" s="84">
        <v>1250</v>
      </c>
      <c r="I189" s="84">
        <v>190</v>
      </c>
      <c r="J189" s="84">
        <v>2</v>
      </c>
      <c r="K189" s="84">
        <v>21224</v>
      </c>
    </row>
    <row r="190" spans="1:11" x14ac:dyDescent="0.25">
      <c r="A190" s="65">
        <v>1488</v>
      </c>
      <c r="B190" s="83" t="s">
        <v>202</v>
      </c>
      <c r="C190" s="84">
        <v>13646</v>
      </c>
      <c r="D190" s="84">
        <v>8538</v>
      </c>
      <c r="E190" s="84">
        <v>1840</v>
      </c>
      <c r="F190" s="84">
        <v>919</v>
      </c>
      <c r="G190" s="84">
        <v>1248</v>
      </c>
      <c r="H190" s="84">
        <v>1730</v>
      </c>
      <c r="I190" s="84">
        <v>422</v>
      </c>
      <c r="J190" s="84" t="s">
        <v>335</v>
      </c>
      <c r="K190" s="84">
        <v>28343</v>
      </c>
    </row>
    <row r="191" spans="1:11" x14ac:dyDescent="0.25">
      <c r="A191" s="65">
        <v>1489</v>
      </c>
      <c r="B191" s="83" t="s">
        <v>203</v>
      </c>
      <c r="C191" s="84">
        <v>10627</v>
      </c>
      <c r="D191" s="84">
        <v>6314</v>
      </c>
      <c r="E191" s="84">
        <v>1178</v>
      </c>
      <c r="F191" s="84">
        <v>846</v>
      </c>
      <c r="G191" s="84">
        <v>846</v>
      </c>
      <c r="H191" s="84">
        <v>674</v>
      </c>
      <c r="I191" s="84">
        <v>116</v>
      </c>
      <c r="J191" s="84" t="s">
        <v>335</v>
      </c>
      <c r="K191" s="84">
        <v>20601</v>
      </c>
    </row>
    <row r="192" spans="1:11" x14ac:dyDescent="0.25">
      <c r="A192" s="65">
        <v>1490</v>
      </c>
      <c r="B192" s="83" t="s">
        <v>204</v>
      </c>
      <c r="C192" s="84">
        <v>27966</v>
      </c>
      <c r="D192" s="84">
        <v>15868</v>
      </c>
      <c r="E192" s="84">
        <v>3033</v>
      </c>
      <c r="F192" s="84">
        <v>2477</v>
      </c>
      <c r="G192" s="84">
        <v>2441</v>
      </c>
      <c r="H192" s="84">
        <v>1811</v>
      </c>
      <c r="I192" s="84">
        <v>584</v>
      </c>
      <c r="J192" s="84" t="s">
        <v>335</v>
      </c>
      <c r="K192" s="84">
        <v>54180</v>
      </c>
    </row>
    <row r="193" spans="1:12" x14ac:dyDescent="0.25">
      <c r="A193" s="65">
        <v>1491</v>
      </c>
      <c r="B193" s="83" t="s">
        <v>205</v>
      </c>
      <c r="C193" s="84">
        <v>7204</v>
      </c>
      <c r="D193" s="84">
        <v>4845</v>
      </c>
      <c r="E193" s="84">
        <v>630</v>
      </c>
      <c r="F193" s="84">
        <v>943</v>
      </c>
      <c r="G193" s="84">
        <v>432</v>
      </c>
      <c r="H193" s="84">
        <v>428</v>
      </c>
      <c r="I193" s="84">
        <v>155</v>
      </c>
      <c r="J193" s="84">
        <v>1</v>
      </c>
      <c r="K193" s="84">
        <v>14638</v>
      </c>
    </row>
    <row r="194" spans="1:12" x14ac:dyDescent="0.25">
      <c r="A194" s="65">
        <v>1492</v>
      </c>
      <c r="B194" s="83" t="s">
        <v>206</v>
      </c>
      <c r="C194" s="84">
        <v>3175</v>
      </c>
      <c r="D194" s="84">
        <v>2462</v>
      </c>
      <c r="E194" s="84">
        <v>171</v>
      </c>
      <c r="F194" s="84">
        <v>301</v>
      </c>
      <c r="G194" s="84">
        <v>224</v>
      </c>
      <c r="H194" s="84">
        <v>248</v>
      </c>
      <c r="I194" s="84">
        <v>23</v>
      </c>
      <c r="J194" s="84">
        <v>2</v>
      </c>
      <c r="K194" s="84">
        <v>6606</v>
      </c>
    </row>
    <row r="195" spans="1:12" x14ac:dyDescent="0.25">
      <c r="A195" s="65">
        <v>1493</v>
      </c>
      <c r="B195" s="83" t="s">
        <v>207</v>
      </c>
      <c r="C195" s="84">
        <v>7169</v>
      </c>
      <c r="D195" s="84">
        <v>4515</v>
      </c>
      <c r="E195" s="84">
        <v>521</v>
      </c>
      <c r="F195" s="84">
        <v>888</v>
      </c>
      <c r="G195" s="84">
        <v>495</v>
      </c>
      <c r="H195" s="84">
        <v>488</v>
      </c>
      <c r="I195" s="84">
        <v>73</v>
      </c>
      <c r="J195" s="84">
        <v>14</v>
      </c>
      <c r="K195" s="84">
        <v>14163</v>
      </c>
    </row>
    <row r="196" spans="1:12" x14ac:dyDescent="0.25">
      <c r="A196" s="65">
        <v>1494</v>
      </c>
      <c r="B196" s="83" t="s">
        <v>208</v>
      </c>
      <c r="C196" s="84">
        <v>11083</v>
      </c>
      <c r="D196" s="84">
        <v>7794</v>
      </c>
      <c r="E196" s="84">
        <v>1315</v>
      </c>
      <c r="F196" s="84">
        <v>847</v>
      </c>
      <c r="G196" s="84">
        <v>951</v>
      </c>
      <c r="H196" s="84">
        <v>812</v>
      </c>
      <c r="I196" s="84">
        <v>128</v>
      </c>
      <c r="J196" s="84">
        <v>1</v>
      </c>
      <c r="K196" s="84">
        <v>22931</v>
      </c>
    </row>
    <row r="197" spans="1:12" x14ac:dyDescent="0.25">
      <c r="A197" s="65">
        <v>1495</v>
      </c>
      <c r="B197" s="83" t="s">
        <v>209</v>
      </c>
      <c r="C197" s="84">
        <v>5094</v>
      </c>
      <c r="D197" s="84">
        <v>3563</v>
      </c>
      <c r="E197" s="84">
        <v>441</v>
      </c>
      <c r="F197" s="84">
        <v>445</v>
      </c>
      <c r="G197" s="84">
        <v>296</v>
      </c>
      <c r="H197" s="84">
        <v>396</v>
      </c>
      <c r="I197" s="84">
        <v>54</v>
      </c>
      <c r="J197" s="84" t="s">
        <v>335</v>
      </c>
      <c r="K197" s="84">
        <v>10289</v>
      </c>
    </row>
    <row r="198" spans="1:12" x14ac:dyDescent="0.25">
      <c r="A198" s="65">
        <v>1496</v>
      </c>
      <c r="B198" s="83" t="s">
        <v>210</v>
      </c>
      <c r="C198" s="84">
        <v>14988</v>
      </c>
      <c r="D198" s="84">
        <v>9446</v>
      </c>
      <c r="E198" s="84">
        <v>1739</v>
      </c>
      <c r="F198" s="84">
        <v>1778</v>
      </c>
      <c r="G198" s="84">
        <v>1331</v>
      </c>
      <c r="H198" s="84">
        <v>872</v>
      </c>
      <c r="I198" s="84">
        <v>797</v>
      </c>
      <c r="J198" s="84">
        <v>1</v>
      </c>
      <c r="K198" s="84">
        <v>30952</v>
      </c>
    </row>
    <row r="199" spans="1:12" x14ac:dyDescent="0.25">
      <c r="A199" s="65">
        <v>1497</v>
      </c>
      <c r="B199" s="83" t="s">
        <v>211</v>
      </c>
      <c r="C199" s="84">
        <v>2671</v>
      </c>
      <c r="D199" s="84">
        <v>1948</v>
      </c>
      <c r="E199" s="84">
        <v>226</v>
      </c>
      <c r="F199" s="84">
        <v>159</v>
      </c>
      <c r="G199" s="84">
        <v>164</v>
      </c>
      <c r="H199" s="84">
        <v>208</v>
      </c>
      <c r="I199" s="84">
        <v>16</v>
      </c>
      <c r="J199" s="84" t="s">
        <v>335</v>
      </c>
      <c r="K199" s="84">
        <v>5392</v>
      </c>
    </row>
    <row r="200" spans="1:12" x14ac:dyDescent="0.25">
      <c r="A200" s="65">
        <v>1498</v>
      </c>
      <c r="B200" s="83" t="s">
        <v>212</v>
      </c>
      <c r="C200" s="84">
        <v>3793</v>
      </c>
      <c r="D200" s="84">
        <v>2897</v>
      </c>
      <c r="E200" s="84">
        <v>221</v>
      </c>
      <c r="F200" s="84">
        <v>202</v>
      </c>
      <c r="G200" s="84">
        <v>142</v>
      </c>
      <c r="H200" s="84">
        <v>290</v>
      </c>
      <c r="I200" s="84">
        <v>23</v>
      </c>
      <c r="J200" s="84">
        <v>2</v>
      </c>
      <c r="K200" s="84">
        <v>7570</v>
      </c>
    </row>
    <row r="201" spans="1:12" x14ac:dyDescent="0.25">
      <c r="A201" s="65">
        <v>1499</v>
      </c>
      <c r="B201" s="83" t="s">
        <v>213</v>
      </c>
      <c r="C201" s="84">
        <v>8964</v>
      </c>
      <c r="D201" s="84">
        <v>6488</v>
      </c>
      <c r="E201" s="84">
        <v>618</v>
      </c>
      <c r="F201" s="84">
        <v>923</v>
      </c>
      <c r="G201" s="84">
        <v>430</v>
      </c>
      <c r="H201" s="84">
        <v>598</v>
      </c>
      <c r="I201" s="84">
        <v>122</v>
      </c>
      <c r="J201" s="84">
        <v>1</v>
      </c>
      <c r="K201" s="84">
        <v>18144</v>
      </c>
    </row>
    <row r="202" spans="1:12" s="87" customFormat="1" ht="23.25" customHeight="1" x14ac:dyDescent="0.25">
      <c r="A202" s="88" t="s">
        <v>397</v>
      </c>
      <c r="B202" s="130"/>
      <c r="C202" s="90">
        <v>394569</v>
      </c>
      <c r="D202" s="90">
        <v>258402</v>
      </c>
      <c r="E202" s="90">
        <v>48936</v>
      </c>
      <c r="F202" s="90">
        <v>32050</v>
      </c>
      <c r="G202" s="91">
        <v>39232</v>
      </c>
      <c r="H202" s="91">
        <v>27581</v>
      </c>
      <c r="I202" s="91">
        <v>6895</v>
      </c>
      <c r="J202" s="91">
        <v>54</v>
      </c>
      <c r="K202" s="91">
        <v>807719</v>
      </c>
      <c r="L202" s="105"/>
    </row>
    <row r="203" spans="1:12" x14ac:dyDescent="0.25">
      <c r="A203" s="65">
        <v>1715</v>
      </c>
      <c r="B203" s="83" t="s">
        <v>214</v>
      </c>
      <c r="C203" s="84">
        <v>3224</v>
      </c>
      <c r="D203" s="84">
        <v>3034</v>
      </c>
      <c r="E203" s="84">
        <v>164</v>
      </c>
      <c r="F203" s="84">
        <v>148</v>
      </c>
      <c r="G203" s="84">
        <v>153</v>
      </c>
      <c r="H203" s="84">
        <v>262</v>
      </c>
      <c r="I203" s="84">
        <v>13</v>
      </c>
      <c r="J203" s="84" t="s">
        <v>335</v>
      </c>
      <c r="K203" s="84">
        <v>6998</v>
      </c>
    </row>
    <row r="204" spans="1:12" x14ac:dyDescent="0.25">
      <c r="A204" s="65">
        <v>1730</v>
      </c>
      <c r="B204" s="83" t="s">
        <v>215</v>
      </c>
      <c r="C204" s="84">
        <v>2465</v>
      </c>
      <c r="D204" s="84">
        <v>2332</v>
      </c>
      <c r="E204" s="84">
        <v>51</v>
      </c>
      <c r="F204" s="84">
        <v>92</v>
      </c>
      <c r="G204" s="84">
        <v>96</v>
      </c>
      <c r="H204" s="84">
        <v>220</v>
      </c>
      <c r="I204" s="84">
        <v>6</v>
      </c>
      <c r="J204" s="84" t="s">
        <v>335</v>
      </c>
      <c r="K204" s="84">
        <v>5262</v>
      </c>
    </row>
    <row r="205" spans="1:12" x14ac:dyDescent="0.25">
      <c r="A205" s="65">
        <v>1737</v>
      </c>
      <c r="B205" s="83" t="s">
        <v>216</v>
      </c>
      <c r="C205" s="84">
        <v>3674</v>
      </c>
      <c r="D205" s="84">
        <v>3427</v>
      </c>
      <c r="E205" s="84">
        <v>109</v>
      </c>
      <c r="F205" s="84">
        <v>80</v>
      </c>
      <c r="G205" s="84">
        <v>165</v>
      </c>
      <c r="H205" s="84">
        <v>300</v>
      </c>
      <c r="I205" s="84">
        <v>19</v>
      </c>
      <c r="J205" s="84" t="s">
        <v>335</v>
      </c>
      <c r="K205" s="84">
        <v>7774</v>
      </c>
    </row>
    <row r="206" spans="1:12" x14ac:dyDescent="0.25">
      <c r="A206" s="65">
        <v>1760</v>
      </c>
      <c r="B206" s="83" t="s">
        <v>217</v>
      </c>
      <c r="C206" s="84">
        <v>1177</v>
      </c>
      <c r="D206" s="84">
        <v>982</v>
      </c>
      <c r="E206" s="84">
        <v>52</v>
      </c>
      <c r="F206" s="84">
        <v>58</v>
      </c>
      <c r="G206" s="84">
        <v>72</v>
      </c>
      <c r="H206" s="84">
        <v>106</v>
      </c>
      <c r="I206" s="84">
        <v>8</v>
      </c>
      <c r="J206" s="84" t="s">
        <v>335</v>
      </c>
      <c r="K206" s="84">
        <v>2455</v>
      </c>
    </row>
    <row r="207" spans="1:12" x14ac:dyDescent="0.25">
      <c r="A207" s="65">
        <v>1761</v>
      </c>
      <c r="B207" s="83" t="s">
        <v>218</v>
      </c>
      <c r="C207" s="84">
        <v>4031</v>
      </c>
      <c r="D207" s="84">
        <v>3075</v>
      </c>
      <c r="E207" s="84">
        <v>453</v>
      </c>
      <c r="F207" s="84">
        <v>373</v>
      </c>
      <c r="G207" s="84">
        <v>483</v>
      </c>
      <c r="H207" s="84">
        <v>372</v>
      </c>
      <c r="I207" s="84">
        <v>31</v>
      </c>
      <c r="J207" s="84" t="s">
        <v>335</v>
      </c>
      <c r="K207" s="84">
        <v>8818</v>
      </c>
    </row>
    <row r="208" spans="1:12" x14ac:dyDescent="0.25">
      <c r="A208" s="65">
        <v>1762</v>
      </c>
      <c r="B208" s="83" t="s">
        <v>219</v>
      </c>
      <c r="C208" s="84">
        <v>1169</v>
      </c>
      <c r="D208" s="84">
        <v>919</v>
      </c>
      <c r="E208" s="84">
        <v>18</v>
      </c>
      <c r="F208" s="84">
        <v>33</v>
      </c>
      <c r="G208" s="84">
        <v>48</v>
      </c>
      <c r="H208" s="84">
        <v>99</v>
      </c>
      <c r="I208" s="84">
        <v>6</v>
      </c>
      <c r="J208" s="84" t="s">
        <v>335</v>
      </c>
      <c r="K208" s="84">
        <v>2292</v>
      </c>
    </row>
    <row r="209" spans="1:12" x14ac:dyDescent="0.25">
      <c r="A209" s="65">
        <v>1763</v>
      </c>
      <c r="B209" s="83" t="s">
        <v>220</v>
      </c>
      <c r="C209" s="84">
        <v>2985</v>
      </c>
      <c r="D209" s="84">
        <v>2793</v>
      </c>
      <c r="E209" s="84">
        <v>178</v>
      </c>
      <c r="F209" s="84">
        <v>154</v>
      </c>
      <c r="G209" s="84">
        <v>115</v>
      </c>
      <c r="H209" s="84">
        <v>296</v>
      </c>
      <c r="I209" s="84">
        <v>16</v>
      </c>
      <c r="J209" s="84" t="s">
        <v>335</v>
      </c>
      <c r="K209" s="84">
        <v>6537</v>
      </c>
    </row>
    <row r="210" spans="1:12" x14ac:dyDescent="0.25">
      <c r="A210" s="65">
        <v>1764</v>
      </c>
      <c r="B210" s="83" t="s">
        <v>221</v>
      </c>
      <c r="C210" s="84">
        <v>2600</v>
      </c>
      <c r="D210" s="84">
        <v>2049</v>
      </c>
      <c r="E210" s="84">
        <v>123</v>
      </c>
      <c r="F210" s="84">
        <v>120</v>
      </c>
      <c r="G210" s="84">
        <v>117</v>
      </c>
      <c r="H210" s="84">
        <v>266</v>
      </c>
      <c r="I210" s="84">
        <v>19</v>
      </c>
      <c r="J210" s="84" t="s">
        <v>335</v>
      </c>
      <c r="K210" s="84">
        <v>5294</v>
      </c>
    </row>
    <row r="211" spans="1:12" x14ac:dyDescent="0.25">
      <c r="A211" s="65">
        <v>1765</v>
      </c>
      <c r="B211" s="83" t="s">
        <v>222</v>
      </c>
      <c r="C211" s="84">
        <v>3122</v>
      </c>
      <c r="D211" s="84">
        <v>2701</v>
      </c>
      <c r="E211" s="84">
        <v>121</v>
      </c>
      <c r="F211" s="84">
        <v>101</v>
      </c>
      <c r="G211" s="84">
        <v>101</v>
      </c>
      <c r="H211" s="84">
        <v>230</v>
      </c>
      <c r="I211" s="84">
        <v>11</v>
      </c>
      <c r="J211" s="84" t="s">
        <v>335</v>
      </c>
      <c r="K211" s="84">
        <v>6387</v>
      </c>
    </row>
    <row r="212" spans="1:12" x14ac:dyDescent="0.25">
      <c r="A212" s="65">
        <v>1766</v>
      </c>
      <c r="B212" s="83" t="s">
        <v>223</v>
      </c>
      <c r="C212" s="84">
        <v>4021</v>
      </c>
      <c r="D212" s="84">
        <v>3756</v>
      </c>
      <c r="E212" s="84">
        <v>157</v>
      </c>
      <c r="F212" s="84">
        <v>159</v>
      </c>
      <c r="G212" s="84">
        <v>220</v>
      </c>
      <c r="H212" s="84">
        <v>376</v>
      </c>
      <c r="I212" s="84">
        <v>14</v>
      </c>
      <c r="J212" s="84">
        <v>1</v>
      </c>
      <c r="K212" s="84">
        <v>8704</v>
      </c>
    </row>
    <row r="213" spans="1:12" x14ac:dyDescent="0.25">
      <c r="A213" s="65">
        <v>1780</v>
      </c>
      <c r="B213" s="83" t="s">
        <v>224</v>
      </c>
      <c r="C213" s="84">
        <v>21827</v>
      </c>
      <c r="D213" s="84">
        <v>15661</v>
      </c>
      <c r="E213" s="84">
        <v>2147</v>
      </c>
      <c r="F213" s="84">
        <v>1946</v>
      </c>
      <c r="G213" s="84">
        <v>2055</v>
      </c>
      <c r="H213" s="84">
        <v>1913</v>
      </c>
      <c r="I213" s="84">
        <v>393</v>
      </c>
      <c r="J213" s="84" t="s">
        <v>335</v>
      </c>
      <c r="K213" s="84">
        <v>45942</v>
      </c>
    </row>
    <row r="214" spans="1:12" x14ac:dyDescent="0.25">
      <c r="A214" s="65">
        <v>1781</v>
      </c>
      <c r="B214" s="83" t="s">
        <v>225</v>
      </c>
      <c r="C214" s="84">
        <v>6352</v>
      </c>
      <c r="D214" s="84">
        <v>4506</v>
      </c>
      <c r="E214" s="84">
        <v>459</v>
      </c>
      <c r="F214" s="84">
        <v>521</v>
      </c>
      <c r="G214" s="84">
        <v>412</v>
      </c>
      <c r="H214" s="84">
        <v>571</v>
      </c>
      <c r="I214" s="84">
        <v>28</v>
      </c>
      <c r="J214" s="84">
        <v>1</v>
      </c>
      <c r="K214" s="84">
        <v>12850</v>
      </c>
    </row>
    <row r="215" spans="1:12" x14ac:dyDescent="0.25">
      <c r="A215" s="65">
        <v>1782</v>
      </c>
      <c r="B215" s="83" t="s">
        <v>226</v>
      </c>
      <c r="C215" s="84">
        <v>2812</v>
      </c>
      <c r="D215" s="84">
        <v>2274</v>
      </c>
      <c r="E215" s="84">
        <v>70</v>
      </c>
      <c r="F215" s="84">
        <v>152</v>
      </c>
      <c r="G215" s="84">
        <v>97</v>
      </c>
      <c r="H215" s="84">
        <v>237</v>
      </c>
      <c r="I215" s="84">
        <v>10</v>
      </c>
      <c r="J215" s="84">
        <v>1</v>
      </c>
      <c r="K215" s="84">
        <v>5653</v>
      </c>
    </row>
    <row r="216" spans="1:12" x14ac:dyDescent="0.25">
      <c r="A216" s="65">
        <v>1783</v>
      </c>
      <c r="B216" s="83" t="s">
        <v>227</v>
      </c>
      <c r="C216" s="84">
        <v>3533</v>
      </c>
      <c r="D216" s="84">
        <v>2932</v>
      </c>
      <c r="E216" s="84">
        <v>88</v>
      </c>
      <c r="F216" s="84">
        <v>115</v>
      </c>
      <c r="G216" s="84">
        <v>107</v>
      </c>
      <c r="H216" s="84">
        <v>372</v>
      </c>
      <c r="I216" s="84">
        <v>8</v>
      </c>
      <c r="J216" s="84">
        <v>1</v>
      </c>
      <c r="K216" s="84">
        <v>7156</v>
      </c>
    </row>
    <row r="217" spans="1:12" x14ac:dyDescent="0.25">
      <c r="A217" s="65">
        <v>1784</v>
      </c>
      <c r="B217" s="83" t="s">
        <v>228</v>
      </c>
      <c r="C217" s="84">
        <v>7458</v>
      </c>
      <c r="D217" s="84">
        <v>5775</v>
      </c>
      <c r="E217" s="84">
        <v>401</v>
      </c>
      <c r="F217" s="84">
        <v>355</v>
      </c>
      <c r="G217" s="84">
        <v>505</v>
      </c>
      <c r="H217" s="84">
        <v>653</v>
      </c>
      <c r="I217" s="84">
        <v>42</v>
      </c>
      <c r="J217" s="84">
        <v>1</v>
      </c>
      <c r="K217" s="84">
        <v>15190</v>
      </c>
    </row>
    <row r="218" spans="1:12" x14ac:dyDescent="0.25">
      <c r="A218" s="65">
        <v>1785</v>
      </c>
      <c r="B218" s="83" t="s">
        <v>229</v>
      </c>
      <c r="C218" s="84">
        <v>4270</v>
      </c>
      <c r="D218" s="84">
        <v>3567</v>
      </c>
      <c r="E218" s="84">
        <v>143</v>
      </c>
      <c r="F218" s="84">
        <v>210</v>
      </c>
      <c r="G218" s="84">
        <v>243</v>
      </c>
      <c r="H218" s="84">
        <v>368</v>
      </c>
      <c r="I218" s="84">
        <v>16</v>
      </c>
      <c r="J218" s="84" t="s">
        <v>335</v>
      </c>
      <c r="K218" s="84">
        <v>8817</v>
      </c>
    </row>
    <row r="219" spans="1:12" s="87" customFormat="1" ht="23.25" customHeight="1" x14ac:dyDescent="0.25">
      <c r="A219" s="88" t="s">
        <v>398</v>
      </c>
      <c r="B219" s="130"/>
      <c r="C219" s="90">
        <v>74720</v>
      </c>
      <c r="D219" s="90">
        <v>59783</v>
      </c>
      <c r="E219" s="90">
        <v>4734</v>
      </c>
      <c r="F219" s="90">
        <v>4617</v>
      </c>
      <c r="G219" s="91">
        <v>4989</v>
      </c>
      <c r="H219" s="91">
        <v>6641</v>
      </c>
      <c r="I219" s="91">
        <v>640</v>
      </c>
      <c r="J219" s="91">
        <v>5</v>
      </c>
      <c r="K219" s="91">
        <v>156129</v>
      </c>
      <c r="L219" s="105"/>
    </row>
    <row r="220" spans="1:12" x14ac:dyDescent="0.25">
      <c r="A220" s="65">
        <v>1814</v>
      </c>
      <c r="B220" s="83" t="s">
        <v>230</v>
      </c>
      <c r="C220" s="84">
        <v>2332</v>
      </c>
      <c r="D220" s="84">
        <v>1943</v>
      </c>
      <c r="E220" s="84">
        <v>210</v>
      </c>
      <c r="F220" s="84">
        <v>122</v>
      </c>
      <c r="G220" s="84">
        <v>134</v>
      </c>
      <c r="H220" s="84">
        <v>231</v>
      </c>
      <c r="I220" s="84">
        <v>10</v>
      </c>
      <c r="J220" s="84" t="s">
        <v>335</v>
      </c>
      <c r="K220" s="84">
        <v>4982</v>
      </c>
    </row>
    <row r="221" spans="1:12" x14ac:dyDescent="0.25">
      <c r="A221" s="65">
        <v>1860</v>
      </c>
      <c r="B221" s="83" t="s">
        <v>231</v>
      </c>
      <c r="C221" s="84">
        <v>1710</v>
      </c>
      <c r="D221" s="84">
        <v>1235</v>
      </c>
      <c r="E221" s="84">
        <v>113</v>
      </c>
      <c r="F221" s="84">
        <v>63</v>
      </c>
      <c r="G221" s="84">
        <v>68</v>
      </c>
      <c r="H221" s="84">
        <v>146</v>
      </c>
      <c r="I221" s="84">
        <v>8</v>
      </c>
      <c r="J221" s="84" t="s">
        <v>335</v>
      </c>
      <c r="K221" s="84">
        <v>3343</v>
      </c>
    </row>
    <row r="222" spans="1:12" x14ac:dyDescent="0.25">
      <c r="A222" s="65">
        <v>1861</v>
      </c>
      <c r="B222" s="83" t="s">
        <v>232</v>
      </c>
      <c r="C222" s="84">
        <v>4601</v>
      </c>
      <c r="D222" s="84">
        <v>3304</v>
      </c>
      <c r="E222" s="84">
        <v>214</v>
      </c>
      <c r="F222" s="84">
        <v>232</v>
      </c>
      <c r="G222" s="84">
        <v>216</v>
      </c>
      <c r="H222" s="84">
        <v>409</v>
      </c>
      <c r="I222" s="84">
        <v>25</v>
      </c>
      <c r="J222" s="84" t="s">
        <v>335</v>
      </c>
      <c r="K222" s="84">
        <v>9001</v>
      </c>
    </row>
    <row r="223" spans="1:12" x14ac:dyDescent="0.25">
      <c r="A223" s="65">
        <v>1862</v>
      </c>
      <c r="B223" s="83" t="s">
        <v>233</v>
      </c>
      <c r="C223" s="84">
        <v>2804</v>
      </c>
      <c r="D223" s="84">
        <v>1849</v>
      </c>
      <c r="E223" s="84">
        <v>163</v>
      </c>
      <c r="F223" s="84">
        <v>180</v>
      </c>
      <c r="G223" s="84">
        <v>128</v>
      </c>
      <c r="H223" s="84">
        <v>256</v>
      </c>
      <c r="I223" s="84">
        <v>15</v>
      </c>
      <c r="J223" s="84" t="s">
        <v>335</v>
      </c>
      <c r="K223" s="84">
        <v>5395</v>
      </c>
    </row>
    <row r="224" spans="1:12" x14ac:dyDescent="0.25">
      <c r="A224" s="65">
        <v>1863</v>
      </c>
      <c r="B224" s="83" t="s">
        <v>234</v>
      </c>
      <c r="C224" s="84">
        <v>1843</v>
      </c>
      <c r="D224" s="84">
        <v>1214</v>
      </c>
      <c r="E224" s="84">
        <v>42</v>
      </c>
      <c r="F224" s="84">
        <v>261</v>
      </c>
      <c r="G224" s="84">
        <v>76</v>
      </c>
      <c r="H224" s="84">
        <v>141</v>
      </c>
      <c r="I224" s="84">
        <v>2</v>
      </c>
      <c r="J224" s="84" t="s">
        <v>335</v>
      </c>
      <c r="K224" s="84">
        <v>3579</v>
      </c>
    </row>
    <row r="225" spans="1:12" x14ac:dyDescent="0.25">
      <c r="A225" s="65">
        <v>1864</v>
      </c>
      <c r="B225" s="83" t="s">
        <v>235</v>
      </c>
      <c r="C225" s="84">
        <v>1436</v>
      </c>
      <c r="D225" s="84">
        <v>898</v>
      </c>
      <c r="E225" s="84">
        <v>33</v>
      </c>
      <c r="F225" s="84">
        <v>50</v>
      </c>
      <c r="G225" s="84">
        <v>53</v>
      </c>
      <c r="H225" s="84">
        <v>121</v>
      </c>
      <c r="I225" s="84">
        <v>7</v>
      </c>
      <c r="J225" s="84" t="s">
        <v>335</v>
      </c>
      <c r="K225" s="84">
        <v>2598</v>
      </c>
    </row>
    <row r="226" spans="1:12" x14ac:dyDescent="0.25">
      <c r="A226" s="65">
        <v>1880</v>
      </c>
      <c r="B226" s="83" t="s">
        <v>236</v>
      </c>
      <c r="C226" s="84">
        <v>33282</v>
      </c>
      <c r="D226" s="84">
        <v>22776</v>
      </c>
      <c r="E226" s="84">
        <v>3224</v>
      </c>
      <c r="F226" s="84">
        <v>2954</v>
      </c>
      <c r="G226" s="84">
        <v>3108</v>
      </c>
      <c r="H226" s="84">
        <v>2775</v>
      </c>
      <c r="I226" s="84">
        <v>713</v>
      </c>
      <c r="J226" s="84" t="s">
        <v>335</v>
      </c>
      <c r="K226" s="84">
        <v>68832</v>
      </c>
    </row>
    <row r="227" spans="1:12" x14ac:dyDescent="0.25">
      <c r="A227" s="65">
        <v>1881</v>
      </c>
      <c r="B227" s="83" t="s">
        <v>237</v>
      </c>
      <c r="C227" s="84">
        <v>6014</v>
      </c>
      <c r="D227" s="84">
        <v>4230</v>
      </c>
      <c r="E227" s="84">
        <v>414</v>
      </c>
      <c r="F227" s="84">
        <v>307</v>
      </c>
      <c r="G227" s="84">
        <v>405</v>
      </c>
      <c r="H227" s="84">
        <v>461</v>
      </c>
      <c r="I227" s="84">
        <v>86</v>
      </c>
      <c r="J227" s="84" t="s">
        <v>335</v>
      </c>
      <c r="K227" s="84">
        <v>11917</v>
      </c>
    </row>
    <row r="228" spans="1:12" x14ac:dyDescent="0.25">
      <c r="A228" s="65">
        <v>1882</v>
      </c>
      <c r="B228" s="83" t="s">
        <v>238</v>
      </c>
      <c r="C228" s="84">
        <v>3416</v>
      </c>
      <c r="D228" s="84">
        <v>2859</v>
      </c>
      <c r="E228" s="84">
        <v>192</v>
      </c>
      <c r="F228" s="84">
        <v>183</v>
      </c>
      <c r="G228" s="84">
        <v>168</v>
      </c>
      <c r="H228" s="84">
        <v>344</v>
      </c>
      <c r="I228" s="84">
        <v>18</v>
      </c>
      <c r="J228" s="84" t="s">
        <v>335</v>
      </c>
      <c r="K228" s="84">
        <v>7180</v>
      </c>
    </row>
    <row r="229" spans="1:12" x14ac:dyDescent="0.25">
      <c r="A229" s="65">
        <v>1883</v>
      </c>
      <c r="B229" s="83" t="s">
        <v>239</v>
      </c>
      <c r="C229" s="84">
        <v>8375</v>
      </c>
      <c r="D229" s="84">
        <v>5332</v>
      </c>
      <c r="E229" s="84">
        <v>557</v>
      </c>
      <c r="F229" s="84">
        <v>664</v>
      </c>
      <c r="G229" s="84">
        <v>528</v>
      </c>
      <c r="H229" s="84">
        <v>669</v>
      </c>
      <c r="I229" s="84">
        <v>166</v>
      </c>
      <c r="J229" s="84" t="s">
        <v>335</v>
      </c>
      <c r="K229" s="84">
        <v>16291</v>
      </c>
    </row>
    <row r="230" spans="1:12" x14ac:dyDescent="0.25">
      <c r="A230" s="65">
        <v>1884</v>
      </c>
      <c r="B230" s="83" t="s">
        <v>240</v>
      </c>
      <c r="C230" s="84">
        <v>2795</v>
      </c>
      <c r="D230" s="84">
        <v>2278</v>
      </c>
      <c r="E230" s="84">
        <v>187</v>
      </c>
      <c r="F230" s="84">
        <v>211</v>
      </c>
      <c r="G230" s="84">
        <v>161</v>
      </c>
      <c r="H230" s="84">
        <v>231</v>
      </c>
      <c r="I230" s="84">
        <v>17</v>
      </c>
      <c r="J230" s="84">
        <v>1</v>
      </c>
      <c r="K230" s="84">
        <v>5881</v>
      </c>
    </row>
    <row r="231" spans="1:12" x14ac:dyDescent="0.25">
      <c r="A231" s="65">
        <v>1885</v>
      </c>
      <c r="B231" s="83" t="s">
        <v>241</v>
      </c>
      <c r="C231" s="84">
        <v>6518</v>
      </c>
      <c r="D231" s="84">
        <v>4953</v>
      </c>
      <c r="E231" s="84">
        <v>310</v>
      </c>
      <c r="F231" s="84">
        <v>390</v>
      </c>
      <c r="G231" s="84">
        <v>395</v>
      </c>
      <c r="H231" s="84">
        <v>555</v>
      </c>
      <c r="I231" s="84">
        <v>45</v>
      </c>
      <c r="J231" s="84" t="s">
        <v>335</v>
      </c>
      <c r="K231" s="84">
        <v>13166</v>
      </c>
    </row>
    <row r="232" spans="1:12" s="87" customFormat="1" ht="23.25" customHeight="1" x14ac:dyDescent="0.25">
      <c r="A232" s="88" t="s">
        <v>399</v>
      </c>
      <c r="B232" s="130"/>
      <c r="C232" s="90">
        <v>75126</v>
      </c>
      <c r="D232" s="90">
        <v>52871</v>
      </c>
      <c r="E232" s="90">
        <v>5659</v>
      </c>
      <c r="F232" s="90">
        <v>5617</v>
      </c>
      <c r="G232" s="91">
        <v>5440</v>
      </c>
      <c r="H232" s="91">
        <v>6339</v>
      </c>
      <c r="I232" s="91">
        <v>1112</v>
      </c>
      <c r="J232" s="91">
        <v>1</v>
      </c>
      <c r="K232" s="91">
        <v>152165</v>
      </c>
      <c r="L232" s="105"/>
    </row>
    <row r="233" spans="1:12" x14ac:dyDescent="0.25">
      <c r="A233" s="65">
        <v>1904</v>
      </c>
      <c r="B233" s="83" t="s">
        <v>242</v>
      </c>
      <c r="C233" s="84">
        <v>1208</v>
      </c>
      <c r="D233" s="84">
        <v>1054</v>
      </c>
      <c r="E233" s="84">
        <v>52</v>
      </c>
      <c r="F233" s="84">
        <v>52</v>
      </c>
      <c r="G233" s="84">
        <v>64</v>
      </c>
      <c r="H233" s="84">
        <v>72</v>
      </c>
      <c r="I233" s="84">
        <v>3</v>
      </c>
      <c r="J233" s="84" t="s">
        <v>335</v>
      </c>
      <c r="K233" s="84">
        <v>2505</v>
      </c>
    </row>
    <row r="234" spans="1:12" x14ac:dyDescent="0.25">
      <c r="A234" s="65">
        <v>1907</v>
      </c>
      <c r="B234" s="83" t="s">
        <v>243</v>
      </c>
      <c r="C234" s="84">
        <v>2777</v>
      </c>
      <c r="D234" s="84">
        <v>2047</v>
      </c>
      <c r="E234" s="84">
        <v>145</v>
      </c>
      <c r="F234" s="84">
        <v>124</v>
      </c>
      <c r="G234" s="84">
        <v>170</v>
      </c>
      <c r="H234" s="84">
        <v>234</v>
      </c>
      <c r="I234" s="84">
        <v>20</v>
      </c>
      <c r="J234" s="84" t="s">
        <v>335</v>
      </c>
      <c r="K234" s="84">
        <v>5517</v>
      </c>
    </row>
    <row r="235" spans="1:12" x14ac:dyDescent="0.25">
      <c r="A235" s="65">
        <v>1960</v>
      </c>
      <c r="B235" s="83" t="s">
        <v>244</v>
      </c>
      <c r="C235" s="84">
        <v>2529</v>
      </c>
      <c r="D235" s="84">
        <v>1775</v>
      </c>
      <c r="E235" s="84">
        <v>124</v>
      </c>
      <c r="F235" s="84">
        <v>107</v>
      </c>
      <c r="G235" s="84">
        <v>156</v>
      </c>
      <c r="H235" s="84">
        <v>221</v>
      </c>
      <c r="I235" s="84">
        <v>27</v>
      </c>
      <c r="J235" s="84" t="s">
        <v>335</v>
      </c>
      <c r="K235" s="84">
        <v>4939</v>
      </c>
    </row>
    <row r="236" spans="1:12" x14ac:dyDescent="0.25">
      <c r="A236" s="65">
        <v>1961</v>
      </c>
      <c r="B236" s="83" t="s">
        <v>245</v>
      </c>
      <c r="C236" s="84">
        <v>4605</v>
      </c>
      <c r="D236" s="84">
        <v>3225</v>
      </c>
      <c r="E236" s="84">
        <v>235</v>
      </c>
      <c r="F236" s="84">
        <v>149</v>
      </c>
      <c r="G236" s="84">
        <v>296</v>
      </c>
      <c r="H236" s="84">
        <v>341</v>
      </c>
      <c r="I236" s="84">
        <v>37</v>
      </c>
      <c r="J236" s="84" t="s">
        <v>335</v>
      </c>
      <c r="K236" s="84">
        <v>8888</v>
      </c>
    </row>
    <row r="237" spans="1:12" x14ac:dyDescent="0.25">
      <c r="A237" s="65">
        <v>1962</v>
      </c>
      <c r="B237" s="83" t="s">
        <v>246</v>
      </c>
      <c r="C237" s="84">
        <v>1541</v>
      </c>
      <c r="D237" s="84">
        <v>1185</v>
      </c>
      <c r="E237" s="84">
        <v>83</v>
      </c>
      <c r="F237" s="84">
        <v>63</v>
      </c>
      <c r="G237" s="84">
        <v>111</v>
      </c>
      <c r="H237" s="84">
        <v>104</v>
      </c>
      <c r="I237" s="84">
        <v>10</v>
      </c>
      <c r="J237" s="84" t="s">
        <v>335</v>
      </c>
      <c r="K237" s="84">
        <v>3097</v>
      </c>
    </row>
    <row r="238" spans="1:12" x14ac:dyDescent="0.25">
      <c r="A238" s="65">
        <v>1980</v>
      </c>
      <c r="B238" s="83" t="s">
        <v>247</v>
      </c>
      <c r="C238" s="84">
        <v>35677</v>
      </c>
      <c r="D238" s="84">
        <v>23226</v>
      </c>
      <c r="E238" s="84">
        <v>3686</v>
      </c>
      <c r="F238" s="84">
        <v>2219</v>
      </c>
      <c r="G238" s="84">
        <v>3711</v>
      </c>
      <c r="H238" s="84">
        <v>2667</v>
      </c>
      <c r="I238" s="84">
        <v>859</v>
      </c>
      <c r="J238" s="84">
        <v>2</v>
      </c>
      <c r="K238" s="84">
        <v>72047</v>
      </c>
    </row>
    <row r="239" spans="1:12" x14ac:dyDescent="0.25">
      <c r="A239" s="65">
        <v>1981</v>
      </c>
      <c r="B239" s="83" t="s">
        <v>248</v>
      </c>
      <c r="C239" s="84">
        <v>6064</v>
      </c>
      <c r="D239" s="84">
        <v>4894</v>
      </c>
      <c r="E239" s="84">
        <v>336</v>
      </c>
      <c r="F239" s="84">
        <v>217</v>
      </c>
      <c r="G239" s="84">
        <v>335</v>
      </c>
      <c r="H239" s="84">
        <v>498</v>
      </c>
      <c r="I239" s="84">
        <v>70</v>
      </c>
      <c r="J239" s="84">
        <v>1</v>
      </c>
      <c r="K239" s="84">
        <v>12415</v>
      </c>
    </row>
    <row r="240" spans="1:12" x14ac:dyDescent="0.25">
      <c r="A240" s="65">
        <v>1982</v>
      </c>
      <c r="B240" s="83" t="s">
        <v>249</v>
      </c>
      <c r="C240" s="84">
        <v>3372</v>
      </c>
      <c r="D240" s="84">
        <v>2628</v>
      </c>
      <c r="E240" s="84">
        <v>199</v>
      </c>
      <c r="F240" s="84">
        <v>168</v>
      </c>
      <c r="G240" s="84">
        <v>232</v>
      </c>
      <c r="H240" s="84">
        <v>239</v>
      </c>
      <c r="I240" s="84">
        <v>27</v>
      </c>
      <c r="J240" s="84" t="s">
        <v>335</v>
      </c>
      <c r="K240" s="84">
        <v>6865</v>
      </c>
    </row>
    <row r="241" spans="1:12" x14ac:dyDescent="0.25">
      <c r="A241" s="65">
        <v>1983</v>
      </c>
      <c r="B241" s="83" t="s">
        <v>250</v>
      </c>
      <c r="C241" s="84">
        <v>7235</v>
      </c>
      <c r="D241" s="84">
        <v>4828</v>
      </c>
      <c r="E241" s="84">
        <v>352</v>
      </c>
      <c r="F241" s="84">
        <v>247</v>
      </c>
      <c r="G241" s="84">
        <v>421</v>
      </c>
      <c r="H241" s="84">
        <v>528</v>
      </c>
      <c r="I241" s="84">
        <v>95</v>
      </c>
      <c r="J241" s="84" t="s">
        <v>335</v>
      </c>
      <c r="K241" s="84">
        <v>13706</v>
      </c>
    </row>
    <row r="242" spans="1:12" x14ac:dyDescent="0.25">
      <c r="A242" s="65">
        <v>1984</v>
      </c>
      <c r="B242" s="83" t="s">
        <v>251</v>
      </c>
      <c r="C242" s="84">
        <v>3893</v>
      </c>
      <c r="D242" s="84">
        <v>2649</v>
      </c>
      <c r="E242" s="84">
        <v>219</v>
      </c>
      <c r="F242" s="84">
        <v>153</v>
      </c>
      <c r="G242" s="84">
        <v>192</v>
      </c>
      <c r="H242" s="84">
        <v>374</v>
      </c>
      <c r="I242" s="84">
        <v>19</v>
      </c>
      <c r="J242" s="84" t="s">
        <v>335</v>
      </c>
      <c r="K242" s="84">
        <v>7499</v>
      </c>
    </row>
    <row r="243" spans="1:12" s="87" customFormat="1" ht="23.25" customHeight="1" x14ac:dyDescent="0.25">
      <c r="A243" s="88" t="s">
        <v>400</v>
      </c>
      <c r="B243" s="130"/>
      <c r="C243" s="90">
        <v>68901</v>
      </c>
      <c r="D243" s="90">
        <v>47511</v>
      </c>
      <c r="E243" s="90">
        <v>5431</v>
      </c>
      <c r="F243" s="90">
        <v>3499</v>
      </c>
      <c r="G243" s="91">
        <v>5688</v>
      </c>
      <c r="H243" s="91">
        <v>5278</v>
      </c>
      <c r="I243" s="91">
        <v>1167</v>
      </c>
      <c r="J243" s="91">
        <v>3</v>
      </c>
      <c r="K243" s="91">
        <v>137478</v>
      </c>
      <c r="L243" s="105"/>
    </row>
    <row r="244" spans="1:12" x14ac:dyDescent="0.25">
      <c r="A244" s="65">
        <v>2021</v>
      </c>
      <c r="B244" s="83" t="s">
        <v>252</v>
      </c>
      <c r="C244" s="84">
        <v>2266</v>
      </c>
      <c r="D244" s="84">
        <v>1752</v>
      </c>
      <c r="E244" s="84">
        <v>58</v>
      </c>
      <c r="F244" s="84">
        <v>51</v>
      </c>
      <c r="G244" s="84">
        <v>61</v>
      </c>
      <c r="H244" s="84">
        <v>170</v>
      </c>
      <c r="I244" s="84">
        <v>5</v>
      </c>
      <c r="J244" s="84">
        <v>1</v>
      </c>
      <c r="K244" s="84">
        <v>4364</v>
      </c>
    </row>
    <row r="245" spans="1:12" x14ac:dyDescent="0.25">
      <c r="A245" s="65">
        <v>2023</v>
      </c>
      <c r="B245" s="83" t="s">
        <v>253</v>
      </c>
      <c r="C245" s="84">
        <v>3238</v>
      </c>
      <c r="D245" s="84">
        <v>3142</v>
      </c>
      <c r="E245" s="84">
        <v>152</v>
      </c>
      <c r="F245" s="84">
        <v>60</v>
      </c>
      <c r="G245" s="84">
        <v>165</v>
      </c>
      <c r="H245" s="84">
        <v>218</v>
      </c>
      <c r="I245" s="84">
        <v>6</v>
      </c>
      <c r="J245" s="84">
        <v>1</v>
      </c>
      <c r="K245" s="84">
        <v>6982</v>
      </c>
    </row>
    <row r="246" spans="1:12" x14ac:dyDescent="0.25">
      <c r="A246" s="65">
        <v>2026</v>
      </c>
      <c r="B246" s="83" t="s">
        <v>254</v>
      </c>
      <c r="C246" s="84">
        <v>3361</v>
      </c>
      <c r="D246" s="84">
        <v>2567</v>
      </c>
      <c r="E246" s="84">
        <v>187</v>
      </c>
      <c r="F246" s="84">
        <v>155</v>
      </c>
      <c r="G246" s="84">
        <v>177</v>
      </c>
      <c r="H246" s="84">
        <v>232</v>
      </c>
      <c r="I246" s="84">
        <v>13</v>
      </c>
      <c r="J246" s="84">
        <v>1</v>
      </c>
      <c r="K246" s="84">
        <v>6693</v>
      </c>
    </row>
    <row r="247" spans="1:12" x14ac:dyDescent="0.25">
      <c r="A247" s="65">
        <v>2029</v>
      </c>
      <c r="B247" s="83" t="s">
        <v>255</v>
      </c>
      <c r="C247" s="84">
        <v>4966</v>
      </c>
      <c r="D247" s="84">
        <v>3657</v>
      </c>
      <c r="E247" s="84">
        <v>297</v>
      </c>
      <c r="F247" s="84">
        <v>243</v>
      </c>
      <c r="G247" s="84">
        <v>276</v>
      </c>
      <c r="H247" s="84">
        <v>401</v>
      </c>
      <c r="I247" s="84">
        <v>17</v>
      </c>
      <c r="J247" s="84">
        <v>1</v>
      </c>
      <c r="K247" s="84">
        <v>9858</v>
      </c>
    </row>
    <row r="248" spans="1:12" x14ac:dyDescent="0.25">
      <c r="A248" s="65">
        <v>2031</v>
      </c>
      <c r="B248" s="83" t="s">
        <v>256</v>
      </c>
      <c r="C248" s="84">
        <v>4007</v>
      </c>
      <c r="D248" s="84">
        <v>2566</v>
      </c>
      <c r="E248" s="84">
        <v>200</v>
      </c>
      <c r="F248" s="84">
        <v>134</v>
      </c>
      <c r="G248" s="84">
        <v>176</v>
      </c>
      <c r="H248" s="84">
        <v>282</v>
      </c>
      <c r="I248" s="84">
        <v>10</v>
      </c>
      <c r="J248" s="84">
        <v>1</v>
      </c>
      <c r="K248" s="84">
        <v>7376</v>
      </c>
    </row>
    <row r="249" spans="1:12" x14ac:dyDescent="0.25">
      <c r="A249" s="65">
        <v>2034</v>
      </c>
      <c r="B249" s="83" t="s">
        <v>257</v>
      </c>
      <c r="C249" s="84">
        <v>2385</v>
      </c>
      <c r="D249" s="84">
        <v>1606</v>
      </c>
      <c r="E249" s="84">
        <v>63</v>
      </c>
      <c r="F249" s="84">
        <v>45</v>
      </c>
      <c r="G249" s="84">
        <v>88</v>
      </c>
      <c r="H249" s="84">
        <v>170</v>
      </c>
      <c r="I249" s="84">
        <v>12</v>
      </c>
      <c r="J249" s="84" t="s">
        <v>335</v>
      </c>
      <c r="K249" s="84">
        <v>4369</v>
      </c>
    </row>
    <row r="250" spans="1:12" x14ac:dyDescent="0.25">
      <c r="A250" s="65">
        <v>2039</v>
      </c>
      <c r="B250" s="83" t="s">
        <v>258</v>
      </c>
      <c r="C250" s="84">
        <v>2545</v>
      </c>
      <c r="D250" s="84">
        <v>2061</v>
      </c>
      <c r="E250" s="84">
        <v>40</v>
      </c>
      <c r="F250" s="84">
        <v>31</v>
      </c>
      <c r="G250" s="84">
        <v>64</v>
      </c>
      <c r="H250" s="84">
        <v>136</v>
      </c>
      <c r="I250" s="84">
        <v>4</v>
      </c>
      <c r="J250" s="84" t="s">
        <v>335</v>
      </c>
      <c r="K250" s="84">
        <v>4881</v>
      </c>
    </row>
    <row r="251" spans="1:12" x14ac:dyDescent="0.25">
      <c r="A251" s="65">
        <v>2061</v>
      </c>
      <c r="B251" s="83" t="s">
        <v>259</v>
      </c>
      <c r="C251" s="84">
        <v>3355</v>
      </c>
      <c r="D251" s="84">
        <v>2679</v>
      </c>
      <c r="E251" s="84">
        <v>161</v>
      </c>
      <c r="F251" s="84">
        <v>125</v>
      </c>
      <c r="G251" s="84">
        <v>209</v>
      </c>
      <c r="H251" s="84">
        <v>230</v>
      </c>
      <c r="I251" s="84">
        <v>4</v>
      </c>
      <c r="J251" s="84" t="s">
        <v>335</v>
      </c>
      <c r="K251" s="84">
        <v>6763</v>
      </c>
    </row>
    <row r="252" spans="1:12" x14ac:dyDescent="0.25">
      <c r="A252" s="65">
        <v>2062</v>
      </c>
      <c r="B252" s="83" t="s">
        <v>260</v>
      </c>
      <c r="C252" s="84">
        <v>6851</v>
      </c>
      <c r="D252" s="84">
        <v>5037</v>
      </c>
      <c r="E252" s="84">
        <v>344</v>
      </c>
      <c r="F252" s="84">
        <v>123</v>
      </c>
      <c r="G252" s="84">
        <v>404</v>
      </c>
      <c r="H252" s="84">
        <v>522</v>
      </c>
      <c r="I252" s="84">
        <v>13</v>
      </c>
      <c r="J252" s="84" t="s">
        <v>335</v>
      </c>
      <c r="K252" s="84">
        <v>13294</v>
      </c>
    </row>
    <row r="253" spans="1:12" x14ac:dyDescent="0.25">
      <c r="A253" s="65">
        <v>2080</v>
      </c>
      <c r="B253" s="83" t="s">
        <v>261</v>
      </c>
      <c r="C253" s="84">
        <v>14894</v>
      </c>
      <c r="D253" s="84">
        <v>11493</v>
      </c>
      <c r="E253" s="84">
        <v>1319</v>
      </c>
      <c r="F253" s="84">
        <v>1099</v>
      </c>
      <c r="G253" s="84">
        <v>1458</v>
      </c>
      <c r="H253" s="84">
        <v>1322</v>
      </c>
      <c r="I253" s="84">
        <v>64</v>
      </c>
      <c r="J253" s="84">
        <v>2</v>
      </c>
      <c r="K253" s="84">
        <v>31651</v>
      </c>
    </row>
    <row r="254" spans="1:12" x14ac:dyDescent="0.25">
      <c r="A254" s="65">
        <v>2081</v>
      </c>
      <c r="B254" s="83" t="s">
        <v>262</v>
      </c>
      <c r="C254" s="84">
        <v>14372</v>
      </c>
      <c r="D254" s="84">
        <v>9418</v>
      </c>
      <c r="E254" s="84">
        <v>1054</v>
      </c>
      <c r="F254" s="84">
        <v>924</v>
      </c>
      <c r="G254" s="84">
        <v>1204</v>
      </c>
      <c r="H254" s="84">
        <v>1123</v>
      </c>
      <c r="I254" s="84">
        <v>196</v>
      </c>
      <c r="J254" s="84">
        <v>1</v>
      </c>
      <c r="K254" s="84">
        <v>28292</v>
      </c>
    </row>
    <row r="255" spans="1:12" x14ac:dyDescent="0.25">
      <c r="A255" s="65">
        <v>2082</v>
      </c>
      <c r="B255" s="83" t="s">
        <v>263</v>
      </c>
      <c r="C255" s="84">
        <v>3260</v>
      </c>
      <c r="D255" s="84">
        <v>2872</v>
      </c>
      <c r="E255" s="84">
        <v>211</v>
      </c>
      <c r="F255" s="84">
        <v>209</v>
      </c>
      <c r="G255" s="84">
        <v>162</v>
      </c>
      <c r="H255" s="84">
        <v>262</v>
      </c>
      <c r="I255" s="84">
        <v>11</v>
      </c>
      <c r="J255" s="84" t="s">
        <v>335</v>
      </c>
      <c r="K255" s="84">
        <v>6987</v>
      </c>
    </row>
    <row r="256" spans="1:12" x14ac:dyDescent="0.25">
      <c r="A256" s="65">
        <v>2083</v>
      </c>
      <c r="B256" s="83" t="s">
        <v>264</v>
      </c>
      <c r="C256" s="84">
        <v>4729</v>
      </c>
      <c r="D256" s="84">
        <v>3580</v>
      </c>
      <c r="E256" s="84">
        <v>223</v>
      </c>
      <c r="F256" s="84">
        <v>209</v>
      </c>
      <c r="G256" s="84">
        <v>240</v>
      </c>
      <c r="H256" s="84">
        <v>388</v>
      </c>
      <c r="I256" s="84">
        <v>9</v>
      </c>
      <c r="J256" s="84" t="s">
        <v>335</v>
      </c>
      <c r="K256" s="84">
        <v>9378</v>
      </c>
    </row>
    <row r="257" spans="1:12" x14ac:dyDescent="0.25">
      <c r="A257" s="65">
        <v>2084</v>
      </c>
      <c r="B257" s="83" t="s">
        <v>265</v>
      </c>
      <c r="C257" s="84">
        <v>6822</v>
      </c>
      <c r="D257" s="84">
        <v>4557</v>
      </c>
      <c r="E257" s="84">
        <v>396</v>
      </c>
      <c r="F257" s="84">
        <v>503</v>
      </c>
      <c r="G257" s="84">
        <v>495</v>
      </c>
      <c r="H257" s="84">
        <v>487</v>
      </c>
      <c r="I257" s="84">
        <v>26</v>
      </c>
      <c r="J257" s="84">
        <v>1</v>
      </c>
      <c r="K257" s="84">
        <v>13287</v>
      </c>
    </row>
    <row r="258" spans="1:12" x14ac:dyDescent="0.25">
      <c r="A258" s="65">
        <v>2085</v>
      </c>
      <c r="B258" s="83" t="s">
        <v>266</v>
      </c>
      <c r="C258" s="84">
        <v>7258</v>
      </c>
      <c r="D258" s="84">
        <v>5179</v>
      </c>
      <c r="E258" s="84">
        <v>370</v>
      </c>
      <c r="F258" s="84">
        <v>399</v>
      </c>
      <c r="G258" s="84">
        <v>446</v>
      </c>
      <c r="H258" s="84">
        <v>582</v>
      </c>
      <c r="I258" s="84">
        <v>28</v>
      </c>
      <c r="J258" s="84">
        <v>1</v>
      </c>
      <c r="K258" s="84">
        <v>14263</v>
      </c>
    </row>
    <row r="259" spans="1:12" s="87" customFormat="1" ht="23.25" customHeight="1" x14ac:dyDescent="0.25">
      <c r="A259" s="88" t="s">
        <v>401</v>
      </c>
      <c r="B259" s="130"/>
      <c r="C259" s="90">
        <v>84309</v>
      </c>
      <c r="D259" s="90">
        <v>62166</v>
      </c>
      <c r="E259" s="90">
        <v>5075</v>
      </c>
      <c r="F259" s="90">
        <v>4310</v>
      </c>
      <c r="G259" s="91">
        <v>5625</v>
      </c>
      <c r="H259" s="91">
        <v>6525</v>
      </c>
      <c r="I259" s="91">
        <v>418</v>
      </c>
      <c r="J259" s="91">
        <v>10</v>
      </c>
      <c r="K259" s="91">
        <v>168438</v>
      </c>
      <c r="L259" s="105"/>
    </row>
    <row r="260" spans="1:12" x14ac:dyDescent="0.25">
      <c r="A260" s="65">
        <v>2101</v>
      </c>
      <c r="B260" s="83" t="s">
        <v>267</v>
      </c>
      <c r="C260" s="84">
        <v>1675</v>
      </c>
      <c r="D260" s="84">
        <v>1312</v>
      </c>
      <c r="E260" s="84">
        <v>59</v>
      </c>
      <c r="F260" s="84">
        <v>81</v>
      </c>
      <c r="G260" s="84">
        <v>64</v>
      </c>
      <c r="H260" s="84">
        <v>127</v>
      </c>
      <c r="I260" s="84">
        <v>19</v>
      </c>
      <c r="J260" s="84" t="s">
        <v>335</v>
      </c>
      <c r="K260" s="84">
        <v>3337</v>
      </c>
    </row>
    <row r="261" spans="1:12" x14ac:dyDescent="0.25">
      <c r="A261" s="65">
        <v>2104</v>
      </c>
      <c r="B261" s="83" t="s">
        <v>268</v>
      </c>
      <c r="C261" s="84">
        <v>2918</v>
      </c>
      <c r="D261" s="84">
        <v>1969</v>
      </c>
      <c r="E261" s="84">
        <v>98</v>
      </c>
      <c r="F261" s="84">
        <v>143</v>
      </c>
      <c r="G261" s="84">
        <v>100</v>
      </c>
      <c r="H261" s="84">
        <v>220</v>
      </c>
      <c r="I261" s="84">
        <v>8</v>
      </c>
      <c r="J261" s="84" t="s">
        <v>335</v>
      </c>
      <c r="K261" s="84">
        <v>5456</v>
      </c>
    </row>
    <row r="262" spans="1:12" x14ac:dyDescent="0.25">
      <c r="A262" s="65">
        <v>2121</v>
      </c>
      <c r="B262" s="83" t="s">
        <v>269</v>
      </c>
      <c r="C262" s="84">
        <v>3520</v>
      </c>
      <c r="D262" s="84">
        <v>2580</v>
      </c>
      <c r="E262" s="84">
        <v>122</v>
      </c>
      <c r="F262" s="84">
        <v>232</v>
      </c>
      <c r="G262" s="84">
        <v>130</v>
      </c>
      <c r="H262" s="84">
        <v>251</v>
      </c>
      <c r="I262" s="84">
        <v>9</v>
      </c>
      <c r="J262" s="84" t="s">
        <v>335</v>
      </c>
      <c r="K262" s="84">
        <v>6844</v>
      </c>
    </row>
    <row r="263" spans="1:12" x14ac:dyDescent="0.25">
      <c r="A263" s="65">
        <v>2132</v>
      </c>
      <c r="B263" s="83" t="s">
        <v>270</v>
      </c>
      <c r="C263" s="84">
        <v>2990</v>
      </c>
      <c r="D263" s="84">
        <v>2238</v>
      </c>
      <c r="E263" s="84">
        <v>123</v>
      </c>
      <c r="F263" s="84">
        <v>100</v>
      </c>
      <c r="G263" s="84">
        <v>136</v>
      </c>
      <c r="H263" s="84">
        <v>224</v>
      </c>
      <c r="I263" s="84">
        <v>8</v>
      </c>
      <c r="J263" s="84" t="s">
        <v>335</v>
      </c>
      <c r="K263" s="84">
        <v>5819</v>
      </c>
    </row>
    <row r="264" spans="1:12" x14ac:dyDescent="0.25">
      <c r="A264" s="65">
        <v>2161</v>
      </c>
      <c r="B264" s="83" t="s">
        <v>271</v>
      </c>
      <c r="C264" s="84">
        <v>5192</v>
      </c>
      <c r="D264" s="84">
        <v>4205</v>
      </c>
      <c r="E264" s="84">
        <v>214</v>
      </c>
      <c r="F264" s="84">
        <v>756</v>
      </c>
      <c r="G264" s="84">
        <v>265</v>
      </c>
      <c r="H264" s="84">
        <v>292</v>
      </c>
      <c r="I264" s="84">
        <v>10</v>
      </c>
      <c r="J264" s="84">
        <v>1</v>
      </c>
      <c r="K264" s="84">
        <v>10935</v>
      </c>
    </row>
    <row r="265" spans="1:12" x14ac:dyDescent="0.25">
      <c r="A265" s="65">
        <v>2180</v>
      </c>
      <c r="B265" s="83" t="s">
        <v>272</v>
      </c>
      <c r="C265" s="84">
        <v>24014</v>
      </c>
      <c r="D265" s="84">
        <v>15788</v>
      </c>
      <c r="E265" s="84">
        <v>1999</v>
      </c>
      <c r="F265" s="84">
        <v>1738</v>
      </c>
      <c r="G265" s="84">
        <v>2012</v>
      </c>
      <c r="H265" s="84">
        <v>1679</v>
      </c>
      <c r="I265" s="84">
        <v>305</v>
      </c>
      <c r="J265" s="84" t="s">
        <v>335</v>
      </c>
      <c r="K265" s="84">
        <v>47535</v>
      </c>
    </row>
    <row r="266" spans="1:12" x14ac:dyDescent="0.25">
      <c r="A266" s="65">
        <v>2181</v>
      </c>
      <c r="B266" s="83" t="s">
        <v>273</v>
      </c>
      <c r="C266" s="84">
        <v>11707</v>
      </c>
      <c r="D266" s="84">
        <v>6653</v>
      </c>
      <c r="E266" s="84">
        <v>558</v>
      </c>
      <c r="F266" s="84">
        <v>934</v>
      </c>
      <c r="G266" s="84">
        <v>446</v>
      </c>
      <c r="H266" s="84">
        <v>795</v>
      </c>
      <c r="I266" s="84">
        <v>49</v>
      </c>
      <c r="J266" s="84">
        <v>13</v>
      </c>
      <c r="K266" s="84">
        <v>21155</v>
      </c>
    </row>
    <row r="267" spans="1:12" x14ac:dyDescent="0.25">
      <c r="A267" s="65">
        <v>2182</v>
      </c>
      <c r="B267" s="83" t="s">
        <v>274</v>
      </c>
      <c r="C267" s="84">
        <v>7280</v>
      </c>
      <c r="D267" s="84">
        <v>5115</v>
      </c>
      <c r="E267" s="84">
        <v>393</v>
      </c>
      <c r="F267" s="84">
        <v>381</v>
      </c>
      <c r="G267" s="84">
        <v>383</v>
      </c>
      <c r="H267" s="84">
        <v>518</v>
      </c>
      <c r="I267" s="84">
        <v>19</v>
      </c>
      <c r="J267" s="84">
        <v>1</v>
      </c>
      <c r="K267" s="84">
        <v>14090</v>
      </c>
    </row>
    <row r="268" spans="1:12" x14ac:dyDescent="0.25">
      <c r="A268" s="65">
        <v>2183</v>
      </c>
      <c r="B268" s="83" t="s">
        <v>275</v>
      </c>
      <c r="C268" s="84">
        <v>7595</v>
      </c>
      <c r="D268" s="84">
        <v>5725</v>
      </c>
      <c r="E268" s="84">
        <v>493</v>
      </c>
      <c r="F268" s="84">
        <v>704</v>
      </c>
      <c r="G268" s="84">
        <v>272</v>
      </c>
      <c r="H268" s="84">
        <v>559</v>
      </c>
      <c r="I268" s="84">
        <v>21</v>
      </c>
      <c r="J268" s="84">
        <v>1</v>
      </c>
      <c r="K268" s="84">
        <v>15370</v>
      </c>
    </row>
    <row r="269" spans="1:12" x14ac:dyDescent="0.25">
      <c r="A269" s="65">
        <v>2184</v>
      </c>
      <c r="B269" s="83" t="s">
        <v>276</v>
      </c>
      <c r="C269" s="84">
        <v>10607</v>
      </c>
      <c r="D269" s="84">
        <v>8022</v>
      </c>
      <c r="E269" s="84">
        <v>763</v>
      </c>
      <c r="F269" s="84">
        <v>707</v>
      </c>
      <c r="G269" s="84">
        <v>677</v>
      </c>
      <c r="H269" s="84">
        <v>817</v>
      </c>
      <c r="I269" s="84">
        <v>23</v>
      </c>
      <c r="J269" s="84">
        <v>2</v>
      </c>
      <c r="K269" s="84">
        <v>21618</v>
      </c>
    </row>
    <row r="270" spans="1:12" s="87" customFormat="1" ht="23.25" customHeight="1" x14ac:dyDescent="0.25">
      <c r="A270" s="88" t="s">
        <v>402</v>
      </c>
      <c r="B270" s="130"/>
      <c r="C270" s="90">
        <v>77498</v>
      </c>
      <c r="D270" s="90">
        <v>53607</v>
      </c>
      <c r="E270" s="90">
        <v>4822</v>
      </c>
      <c r="F270" s="90">
        <v>5776</v>
      </c>
      <c r="G270" s="91">
        <v>4485</v>
      </c>
      <c r="H270" s="91">
        <v>5482</v>
      </c>
      <c r="I270" s="91">
        <v>471</v>
      </c>
      <c r="J270" s="91">
        <v>18</v>
      </c>
      <c r="K270" s="91">
        <v>152159</v>
      </c>
      <c r="L270" s="105"/>
    </row>
    <row r="271" spans="1:12" x14ac:dyDescent="0.25">
      <c r="A271" s="65">
        <v>2260</v>
      </c>
      <c r="B271" s="83" t="s">
        <v>277</v>
      </c>
      <c r="C271" s="84">
        <v>2610</v>
      </c>
      <c r="D271" s="84">
        <v>2473</v>
      </c>
      <c r="E271" s="84">
        <v>109</v>
      </c>
      <c r="F271" s="84">
        <v>99</v>
      </c>
      <c r="G271" s="84">
        <v>114</v>
      </c>
      <c r="H271" s="84">
        <v>188</v>
      </c>
      <c r="I271" s="84">
        <v>8</v>
      </c>
      <c r="J271" s="84">
        <v>1</v>
      </c>
      <c r="K271" s="84">
        <v>5602</v>
      </c>
    </row>
    <row r="272" spans="1:12" x14ac:dyDescent="0.25">
      <c r="A272" s="65">
        <v>2262</v>
      </c>
      <c r="B272" s="83" t="s">
        <v>278</v>
      </c>
      <c r="C272" s="84">
        <v>4778</v>
      </c>
      <c r="D272" s="84">
        <v>4165</v>
      </c>
      <c r="E272" s="84">
        <v>309</v>
      </c>
      <c r="F272" s="84">
        <v>273</v>
      </c>
      <c r="G272" s="84">
        <v>307</v>
      </c>
      <c r="H272" s="84">
        <v>362</v>
      </c>
      <c r="I272" s="84">
        <v>17</v>
      </c>
      <c r="J272" s="84" t="s">
        <v>335</v>
      </c>
      <c r="K272" s="84">
        <v>10211</v>
      </c>
    </row>
    <row r="273" spans="1:12" x14ac:dyDescent="0.25">
      <c r="A273" s="65">
        <v>2280</v>
      </c>
      <c r="B273" s="83" t="s">
        <v>279</v>
      </c>
      <c r="C273" s="84">
        <v>6051</v>
      </c>
      <c r="D273" s="84">
        <v>4927</v>
      </c>
      <c r="E273" s="84">
        <v>400</v>
      </c>
      <c r="F273" s="84">
        <v>263</v>
      </c>
      <c r="G273" s="84">
        <v>407</v>
      </c>
      <c r="H273" s="84">
        <v>544</v>
      </c>
      <c r="I273" s="84">
        <v>130</v>
      </c>
      <c r="J273" s="84" t="s">
        <v>335</v>
      </c>
      <c r="K273" s="84">
        <v>12722</v>
      </c>
    </row>
    <row r="274" spans="1:12" x14ac:dyDescent="0.25">
      <c r="A274" s="65">
        <v>2281</v>
      </c>
      <c r="B274" s="83" t="s">
        <v>280</v>
      </c>
      <c r="C274" s="84">
        <v>23297</v>
      </c>
      <c r="D274" s="84">
        <v>19615</v>
      </c>
      <c r="E274" s="84">
        <v>1958</v>
      </c>
      <c r="F274" s="84">
        <v>1594</v>
      </c>
      <c r="G274" s="84">
        <v>2057</v>
      </c>
      <c r="H274" s="84">
        <v>1926</v>
      </c>
      <c r="I274" s="84">
        <v>239</v>
      </c>
      <c r="J274" s="84">
        <v>2</v>
      </c>
      <c r="K274" s="84">
        <v>50688</v>
      </c>
    </row>
    <row r="275" spans="1:12" x14ac:dyDescent="0.25">
      <c r="A275" s="65">
        <v>2282</v>
      </c>
      <c r="B275" s="83" t="s">
        <v>281</v>
      </c>
      <c r="C275" s="84">
        <v>4901</v>
      </c>
      <c r="D275" s="84">
        <v>4299</v>
      </c>
      <c r="E275" s="84">
        <v>261</v>
      </c>
      <c r="F275" s="84">
        <v>126</v>
      </c>
      <c r="G275" s="84">
        <v>365</v>
      </c>
      <c r="H275" s="84">
        <v>379</v>
      </c>
      <c r="I275" s="84">
        <v>21</v>
      </c>
      <c r="J275" s="84" t="s">
        <v>335</v>
      </c>
      <c r="K275" s="84">
        <v>10352</v>
      </c>
    </row>
    <row r="276" spans="1:12" x14ac:dyDescent="0.25">
      <c r="A276" s="65">
        <v>2283</v>
      </c>
      <c r="B276" s="83" t="s">
        <v>282</v>
      </c>
      <c r="C276" s="84">
        <v>5111</v>
      </c>
      <c r="D276" s="84">
        <v>5196</v>
      </c>
      <c r="E276" s="84">
        <v>179</v>
      </c>
      <c r="F276" s="84">
        <v>110</v>
      </c>
      <c r="G276" s="84">
        <v>232</v>
      </c>
      <c r="H276" s="84">
        <v>379</v>
      </c>
      <c r="I276" s="84">
        <v>19</v>
      </c>
      <c r="J276" s="84">
        <v>1</v>
      </c>
      <c r="K276" s="84">
        <v>11227</v>
      </c>
    </row>
    <row r="277" spans="1:12" x14ac:dyDescent="0.25">
      <c r="A277" s="65">
        <v>2284</v>
      </c>
      <c r="B277" s="83" t="s">
        <v>283</v>
      </c>
      <c r="C277" s="84">
        <v>14281</v>
      </c>
      <c r="D277" s="84">
        <v>13341</v>
      </c>
      <c r="E277" s="84">
        <v>1022</v>
      </c>
      <c r="F277" s="84">
        <v>551</v>
      </c>
      <c r="G277" s="84">
        <v>922</v>
      </c>
      <c r="H277" s="84">
        <v>1589</v>
      </c>
      <c r="I277" s="84">
        <v>19</v>
      </c>
      <c r="J277" s="84">
        <v>1</v>
      </c>
      <c r="K277" s="84">
        <v>31726</v>
      </c>
    </row>
    <row r="278" spans="1:12" s="87" customFormat="1" ht="23.25" customHeight="1" x14ac:dyDescent="0.25">
      <c r="A278" s="88" t="s">
        <v>403</v>
      </c>
      <c r="B278" s="130"/>
      <c r="C278" s="90">
        <v>61029</v>
      </c>
      <c r="D278" s="90">
        <v>54016</v>
      </c>
      <c r="E278" s="90">
        <v>4238</v>
      </c>
      <c r="F278" s="90">
        <v>3016</v>
      </c>
      <c r="G278" s="91">
        <v>4404</v>
      </c>
      <c r="H278" s="91">
        <v>5367</v>
      </c>
      <c r="I278" s="91">
        <v>453</v>
      </c>
      <c r="J278" s="91">
        <v>5</v>
      </c>
      <c r="K278" s="91">
        <v>132528</v>
      </c>
      <c r="L278" s="105"/>
    </row>
    <row r="279" spans="1:12" x14ac:dyDescent="0.25">
      <c r="A279" s="65">
        <v>2303</v>
      </c>
      <c r="B279" s="83" t="s">
        <v>284</v>
      </c>
      <c r="C279" s="84">
        <v>1598</v>
      </c>
      <c r="D279" s="84">
        <v>1456</v>
      </c>
      <c r="E279" s="84">
        <v>46</v>
      </c>
      <c r="F279" s="84">
        <v>77</v>
      </c>
      <c r="G279" s="84">
        <v>43</v>
      </c>
      <c r="H279" s="84">
        <v>98</v>
      </c>
      <c r="I279" s="84">
        <v>5</v>
      </c>
      <c r="J279" s="84">
        <v>1</v>
      </c>
      <c r="K279" s="84">
        <v>3324</v>
      </c>
    </row>
    <row r="280" spans="1:12" x14ac:dyDescent="0.25">
      <c r="A280" s="65">
        <v>2305</v>
      </c>
      <c r="B280" s="83" t="s">
        <v>285</v>
      </c>
      <c r="C280" s="84">
        <v>1796</v>
      </c>
      <c r="D280" s="84">
        <v>1592</v>
      </c>
      <c r="E280" s="84">
        <v>62</v>
      </c>
      <c r="F280" s="84">
        <v>44</v>
      </c>
      <c r="G280" s="84">
        <v>50</v>
      </c>
      <c r="H280" s="84">
        <v>109</v>
      </c>
      <c r="I280" s="84">
        <v>5</v>
      </c>
      <c r="J280" s="84" t="s">
        <v>335</v>
      </c>
      <c r="K280" s="84">
        <v>3658</v>
      </c>
    </row>
    <row r="281" spans="1:12" x14ac:dyDescent="0.25">
      <c r="A281" s="65">
        <v>2309</v>
      </c>
      <c r="B281" s="83" t="s">
        <v>286</v>
      </c>
      <c r="C281" s="84">
        <v>4343</v>
      </c>
      <c r="D281" s="84">
        <v>4194</v>
      </c>
      <c r="E281" s="84">
        <v>309</v>
      </c>
      <c r="F281" s="84">
        <v>195</v>
      </c>
      <c r="G281" s="84">
        <v>171</v>
      </c>
      <c r="H281" s="84">
        <v>295</v>
      </c>
      <c r="I281" s="84">
        <v>45</v>
      </c>
      <c r="J281" s="84" t="s">
        <v>335</v>
      </c>
      <c r="K281" s="84">
        <v>9552</v>
      </c>
    </row>
    <row r="282" spans="1:12" x14ac:dyDescent="0.25">
      <c r="A282" s="65">
        <v>2313</v>
      </c>
      <c r="B282" s="83" t="s">
        <v>287</v>
      </c>
      <c r="C282" s="84">
        <v>3574</v>
      </c>
      <c r="D282" s="84">
        <v>3023</v>
      </c>
      <c r="E282" s="84">
        <v>50</v>
      </c>
      <c r="F282" s="84">
        <v>41</v>
      </c>
      <c r="G282" s="84">
        <v>44</v>
      </c>
      <c r="H282" s="84">
        <v>209</v>
      </c>
      <c r="I282" s="84">
        <v>13</v>
      </c>
      <c r="J282" s="84">
        <v>2</v>
      </c>
      <c r="K282" s="84">
        <v>6956</v>
      </c>
    </row>
    <row r="283" spans="1:12" x14ac:dyDescent="0.25">
      <c r="A283" s="65">
        <v>2321</v>
      </c>
      <c r="B283" s="83" t="s">
        <v>288</v>
      </c>
      <c r="C283" s="84">
        <v>3158</v>
      </c>
      <c r="D283" s="84">
        <v>3066</v>
      </c>
      <c r="E283" s="84">
        <v>304</v>
      </c>
      <c r="F283" s="84">
        <v>126</v>
      </c>
      <c r="G283" s="84">
        <v>217</v>
      </c>
      <c r="H283" s="84">
        <v>185</v>
      </c>
      <c r="I283" s="84">
        <v>23</v>
      </c>
      <c r="J283" s="84" t="s">
        <v>335</v>
      </c>
      <c r="K283" s="84">
        <v>7079</v>
      </c>
    </row>
    <row r="284" spans="1:12" x14ac:dyDescent="0.25">
      <c r="A284" s="65">
        <v>2326</v>
      </c>
      <c r="B284" s="83" t="s">
        <v>289</v>
      </c>
      <c r="C284" s="84">
        <v>2149</v>
      </c>
      <c r="D284" s="84">
        <v>1965</v>
      </c>
      <c r="E284" s="84">
        <v>127</v>
      </c>
      <c r="F284" s="84">
        <v>89</v>
      </c>
      <c r="G284" s="84">
        <v>64</v>
      </c>
      <c r="H284" s="84">
        <v>112</v>
      </c>
      <c r="I284" s="84">
        <v>5</v>
      </c>
      <c r="J284" s="84" t="s">
        <v>335</v>
      </c>
      <c r="K284" s="84">
        <v>4511</v>
      </c>
    </row>
    <row r="285" spans="1:12" x14ac:dyDescent="0.25">
      <c r="A285" s="65">
        <v>2361</v>
      </c>
      <c r="B285" s="83" t="s">
        <v>290</v>
      </c>
      <c r="C285" s="84">
        <v>3286</v>
      </c>
      <c r="D285" s="84">
        <v>2908</v>
      </c>
      <c r="E285" s="84">
        <v>115</v>
      </c>
      <c r="F285" s="84">
        <v>83</v>
      </c>
      <c r="G285" s="84">
        <v>107</v>
      </c>
      <c r="H285" s="84">
        <v>182</v>
      </c>
      <c r="I285" s="84">
        <v>12</v>
      </c>
      <c r="J285" s="84" t="s">
        <v>335</v>
      </c>
      <c r="K285" s="84">
        <v>6693</v>
      </c>
    </row>
    <row r="286" spans="1:12" x14ac:dyDescent="0.25">
      <c r="A286" s="65">
        <v>2380</v>
      </c>
      <c r="B286" s="83" t="s">
        <v>291</v>
      </c>
      <c r="C286" s="84">
        <v>15782</v>
      </c>
      <c r="D286" s="84">
        <v>13141</v>
      </c>
      <c r="E286" s="84">
        <v>1431</v>
      </c>
      <c r="F286" s="84">
        <v>804</v>
      </c>
      <c r="G286" s="84">
        <v>1041</v>
      </c>
      <c r="H286" s="84">
        <v>1272</v>
      </c>
      <c r="I286" s="84">
        <v>317</v>
      </c>
      <c r="J286" s="84">
        <v>1</v>
      </c>
      <c r="K286" s="84">
        <v>33789</v>
      </c>
    </row>
    <row r="287" spans="1:12" s="87" customFormat="1" ht="23.25" customHeight="1" x14ac:dyDescent="0.25">
      <c r="A287" s="88" t="s">
        <v>404</v>
      </c>
      <c r="B287" s="130"/>
      <c r="C287" s="90">
        <v>35686</v>
      </c>
      <c r="D287" s="90">
        <v>31345</v>
      </c>
      <c r="E287" s="90">
        <v>2444</v>
      </c>
      <c r="F287" s="90">
        <v>1459</v>
      </c>
      <c r="G287" s="91">
        <v>1737</v>
      </c>
      <c r="H287" s="91">
        <v>2462</v>
      </c>
      <c r="I287" s="91">
        <v>425</v>
      </c>
      <c r="J287" s="91">
        <v>4</v>
      </c>
      <c r="K287" s="91">
        <v>75562</v>
      </c>
      <c r="L287" s="105"/>
    </row>
    <row r="288" spans="1:12" x14ac:dyDescent="0.25">
      <c r="A288" s="65">
        <v>2401</v>
      </c>
      <c r="B288" s="83" t="s">
        <v>292</v>
      </c>
      <c r="C288" s="84">
        <v>2046</v>
      </c>
      <c r="D288" s="84">
        <v>1687</v>
      </c>
      <c r="E288" s="84">
        <v>115</v>
      </c>
      <c r="F288" s="84">
        <v>68</v>
      </c>
      <c r="G288" s="84">
        <v>95</v>
      </c>
      <c r="H288" s="84">
        <v>145</v>
      </c>
      <c r="I288" s="84">
        <v>7</v>
      </c>
      <c r="J288" s="84">
        <v>2</v>
      </c>
      <c r="K288" s="84">
        <v>4165</v>
      </c>
    </row>
    <row r="289" spans="1:12" x14ac:dyDescent="0.25">
      <c r="A289" s="65">
        <v>2403</v>
      </c>
      <c r="B289" s="83" t="s">
        <v>293</v>
      </c>
      <c r="C289" s="84">
        <v>651</v>
      </c>
      <c r="D289" s="84">
        <v>644</v>
      </c>
      <c r="E289" s="84">
        <v>18</v>
      </c>
      <c r="F289" s="84">
        <v>21</v>
      </c>
      <c r="G289" s="84">
        <v>28</v>
      </c>
      <c r="H289" s="84">
        <v>39</v>
      </c>
      <c r="I289" s="84">
        <v>1</v>
      </c>
      <c r="J289" s="84" t="s">
        <v>335</v>
      </c>
      <c r="K289" s="84">
        <v>1402</v>
      </c>
    </row>
    <row r="290" spans="1:12" x14ac:dyDescent="0.25">
      <c r="A290" s="65">
        <v>2404</v>
      </c>
      <c r="B290" s="83" t="s">
        <v>294</v>
      </c>
      <c r="C290" s="84">
        <v>1495</v>
      </c>
      <c r="D290" s="84">
        <v>1336</v>
      </c>
      <c r="E290" s="84">
        <v>66</v>
      </c>
      <c r="F290" s="84">
        <v>71</v>
      </c>
      <c r="G290" s="84">
        <v>65</v>
      </c>
      <c r="H290" s="84">
        <v>97</v>
      </c>
      <c r="I290" s="84">
        <v>3</v>
      </c>
      <c r="J290" s="84" t="s">
        <v>335</v>
      </c>
      <c r="K290" s="84">
        <v>3133</v>
      </c>
    </row>
    <row r="291" spans="1:12" x14ac:dyDescent="0.25">
      <c r="A291" s="65">
        <v>2409</v>
      </c>
      <c r="B291" s="83" t="s">
        <v>295</v>
      </c>
      <c r="C291" s="84">
        <v>1852</v>
      </c>
      <c r="D291" s="84">
        <v>1603</v>
      </c>
      <c r="E291" s="84">
        <v>143</v>
      </c>
      <c r="F291" s="84">
        <v>70</v>
      </c>
      <c r="G291" s="84">
        <v>85</v>
      </c>
      <c r="H291" s="84">
        <v>158</v>
      </c>
      <c r="I291" s="84">
        <v>4</v>
      </c>
      <c r="J291" s="84" t="s">
        <v>335</v>
      </c>
      <c r="K291" s="84">
        <v>3915</v>
      </c>
    </row>
    <row r="292" spans="1:12" x14ac:dyDescent="0.25">
      <c r="A292" s="65">
        <v>2417</v>
      </c>
      <c r="B292" s="83" t="s">
        <v>296</v>
      </c>
      <c r="C292" s="84">
        <v>1081</v>
      </c>
      <c r="D292" s="84">
        <v>1149</v>
      </c>
      <c r="E292" s="84">
        <v>62</v>
      </c>
      <c r="F292" s="84">
        <v>17</v>
      </c>
      <c r="G292" s="84">
        <v>39</v>
      </c>
      <c r="H292" s="84">
        <v>71</v>
      </c>
      <c r="I292" s="84">
        <v>3</v>
      </c>
      <c r="J292" s="84">
        <v>1</v>
      </c>
      <c r="K292" s="84">
        <v>2423</v>
      </c>
    </row>
    <row r="293" spans="1:12" x14ac:dyDescent="0.25">
      <c r="A293" s="65">
        <v>2418</v>
      </c>
      <c r="B293" s="83" t="s">
        <v>297</v>
      </c>
      <c r="C293" s="84">
        <v>762</v>
      </c>
      <c r="D293" s="84">
        <v>964</v>
      </c>
      <c r="E293" s="84">
        <v>17</v>
      </c>
      <c r="F293" s="84">
        <v>13</v>
      </c>
      <c r="G293" s="84">
        <v>11</v>
      </c>
      <c r="H293" s="84">
        <v>48</v>
      </c>
      <c r="I293" s="84">
        <v>1</v>
      </c>
      <c r="J293" s="84" t="s">
        <v>335</v>
      </c>
      <c r="K293" s="84">
        <v>1816</v>
      </c>
    </row>
    <row r="294" spans="1:12" x14ac:dyDescent="0.25">
      <c r="A294" s="65">
        <v>2421</v>
      </c>
      <c r="B294" s="83" t="s">
        <v>298</v>
      </c>
      <c r="C294" s="84">
        <v>1605</v>
      </c>
      <c r="D294" s="84">
        <v>1635</v>
      </c>
      <c r="E294" s="84">
        <v>55</v>
      </c>
      <c r="F294" s="84">
        <v>22</v>
      </c>
      <c r="G294" s="84">
        <v>30</v>
      </c>
      <c r="H294" s="84">
        <v>117</v>
      </c>
      <c r="I294" s="84">
        <v>3</v>
      </c>
      <c r="J294" s="84" t="s">
        <v>335</v>
      </c>
      <c r="K294" s="84">
        <v>3467</v>
      </c>
    </row>
    <row r="295" spans="1:12" x14ac:dyDescent="0.25">
      <c r="A295" s="65">
        <v>2422</v>
      </c>
      <c r="B295" s="83" t="s">
        <v>299</v>
      </c>
      <c r="C295" s="84">
        <v>673</v>
      </c>
      <c r="D295" s="84">
        <v>800</v>
      </c>
      <c r="E295" s="84">
        <v>7</v>
      </c>
      <c r="F295" s="84">
        <v>5</v>
      </c>
      <c r="G295" s="84">
        <v>5</v>
      </c>
      <c r="H295" s="84">
        <v>29</v>
      </c>
      <c r="I295" s="84" t="s">
        <v>335</v>
      </c>
      <c r="J295" s="84" t="s">
        <v>335</v>
      </c>
      <c r="K295" s="84">
        <v>1519</v>
      </c>
    </row>
    <row r="296" spans="1:12" x14ac:dyDescent="0.25">
      <c r="A296" s="65">
        <v>2425</v>
      </c>
      <c r="B296" s="83" t="s">
        <v>300</v>
      </c>
      <c r="C296" s="84">
        <v>864</v>
      </c>
      <c r="D296" s="84">
        <v>619</v>
      </c>
      <c r="E296" s="84">
        <v>1</v>
      </c>
      <c r="F296" s="84">
        <v>7</v>
      </c>
      <c r="G296" s="84">
        <v>7</v>
      </c>
      <c r="H296" s="84">
        <v>39</v>
      </c>
      <c r="I296" s="84" t="s">
        <v>335</v>
      </c>
      <c r="J296" s="84" t="s">
        <v>335</v>
      </c>
      <c r="K296" s="84">
        <v>1537</v>
      </c>
    </row>
    <row r="297" spans="1:12" x14ac:dyDescent="0.25">
      <c r="A297" s="65">
        <v>2460</v>
      </c>
      <c r="B297" s="83" t="s">
        <v>301</v>
      </c>
      <c r="C297" s="84">
        <v>2311</v>
      </c>
      <c r="D297" s="84">
        <v>2028</v>
      </c>
      <c r="E297" s="84">
        <v>188</v>
      </c>
      <c r="F297" s="84">
        <v>86</v>
      </c>
      <c r="G297" s="84">
        <v>137</v>
      </c>
      <c r="H297" s="84">
        <v>206</v>
      </c>
      <c r="I297" s="84">
        <v>11</v>
      </c>
      <c r="J297" s="84" t="s">
        <v>335</v>
      </c>
      <c r="K297" s="84">
        <v>4967</v>
      </c>
    </row>
    <row r="298" spans="1:12" x14ac:dyDescent="0.25">
      <c r="A298" s="65">
        <v>2462</v>
      </c>
      <c r="B298" s="83" t="s">
        <v>302</v>
      </c>
      <c r="C298" s="84">
        <v>1843</v>
      </c>
      <c r="D298" s="84">
        <v>1990</v>
      </c>
      <c r="E298" s="84">
        <v>39</v>
      </c>
      <c r="F298" s="84">
        <v>44</v>
      </c>
      <c r="G298" s="84">
        <v>43</v>
      </c>
      <c r="H298" s="84">
        <v>98</v>
      </c>
      <c r="I298" s="84">
        <v>2</v>
      </c>
      <c r="J298" s="84" t="s">
        <v>335</v>
      </c>
      <c r="K298" s="84">
        <v>4059</v>
      </c>
    </row>
    <row r="299" spans="1:12" x14ac:dyDescent="0.25">
      <c r="A299" s="65">
        <v>2463</v>
      </c>
      <c r="B299" s="83" t="s">
        <v>303</v>
      </c>
      <c r="C299" s="84">
        <v>838</v>
      </c>
      <c r="D299" s="84">
        <v>709</v>
      </c>
      <c r="E299" s="84">
        <v>21</v>
      </c>
      <c r="F299" s="84">
        <v>14</v>
      </c>
      <c r="G299" s="84">
        <v>34</v>
      </c>
      <c r="H299" s="84">
        <v>58</v>
      </c>
      <c r="I299" s="84" t="s">
        <v>335</v>
      </c>
      <c r="J299" s="84">
        <v>1</v>
      </c>
      <c r="K299" s="84">
        <v>1675</v>
      </c>
    </row>
    <row r="300" spans="1:12" x14ac:dyDescent="0.25">
      <c r="A300" s="65">
        <v>2480</v>
      </c>
      <c r="B300" s="83" t="s">
        <v>304</v>
      </c>
      <c r="C300" s="84">
        <v>26607</v>
      </c>
      <c r="D300" s="84">
        <v>19995</v>
      </c>
      <c r="E300" s="84">
        <v>2722</v>
      </c>
      <c r="F300" s="84">
        <v>2442</v>
      </c>
      <c r="G300" s="84">
        <v>2862</v>
      </c>
      <c r="H300" s="84">
        <v>2711</v>
      </c>
      <c r="I300" s="84">
        <v>75</v>
      </c>
      <c r="J300" s="84">
        <v>5</v>
      </c>
      <c r="K300" s="84">
        <v>57419</v>
      </c>
    </row>
    <row r="301" spans="1:12" x14ac:dyDescent="0.25">
      <c r="A301" s="65">
        <v>2481</v>
      </c>
      <c r="B301" s="83" t="s">
        <v>305</v>
      </c>
      <c r="C301" s="84">
        <v>3495</v>
      </c>
      <c r="D301" s="84">
        <v>3074</v>
      </c>
      <c r="E301" s="84">
        <v>97</v>
      </c>
      <c r="F301" s="84">
        <v>52</v>
      </c>
      <c r="G301" s="84">
        <v>84</v>
      </c>
      <c r="H301" s="84">
        <v>284</v>
      </c>
      <c r="I301" s="84">
        <v>5</v>
      </c>
      <c r="J301" s="84">
        <v>2</v>
      </c>
      <c r="K301" s="84">
        <v>7093</v>
      </c>
    </row>
    <row r="302" spans="1:12" x14ac:dyDescent="0.25">
      <c r="A302" s="65">
        <v>2482</v>
      </c>
      <c r="B302" s="83" t="s">
        <v>306</v>
      </c>
      <c r="C302" s="84">
        <v>19379</v>
      </c>
      <c r="D302" s="84">
        <v>15431</v>
      </c>
      <c r="E302" s="84">
        <v>1792</v>
      </c>
      <c r="F302" s="84">
        <v>982</v>
      </c>
      <c r="G302" s="84">
        <v>1344</v>
      </c>
      <c r="H302" s="84">
        <v>1604</v>
      </c>
      <c r="I302" s="84">
        <v>253</v>
      </c>
      <c r="J302" s="84">
        <v>2</v>
      </c>
      <c r="K302" s="84">
        <v>40787</v>
      </c>
    </row>
    <row r="303" spans="1:12" s="87" customFormat="1" ht="23.25" customHeight="1" x14ac:dyDescent="0.25">
      <c r="A303" s="88" t="s">
        <v>405</v>
      </c>
      <c r="B303" s="130"/>
      <c r="C303" s="90">
        <v>65502</v>
      </c>
      <c r="D303" s="90">
        <v>53664</v>
      </c>
      <c r="E303" s="90">
        <v>5343</v>
      </c>
      <c r="F303" s="90">
        <v>3914</v>
      </c>
      <c r="G303" s="91">
        <v>4869</v>
      </c>
      <c r="H303" s="91">
        <v>5704</v>
      </c>
      <c r="I303" s="91">
        <v>368</v>
      </c>
      <c r="J303" s="91">
        <v>13</v>
      </c>
      <c r="K303" s="91">
        <v>139377</v>
      </c>
      <c r="L303" s="105"/>
    </row>
    <row r="304" spans="1:12" x14ac:dyDescent="0.25">
      <c r="A304" s="65">
        <v>2505</v>
      </c>
      <c r="B304" s="83" t="s">
        <v>307</v>
      </c>
      <c r="C304" s="84">
        <v>1400</v>
      </c>
      <c r="D304" s="84">
        <v>2162</v>
      </c>
      <c r="E304" s="84">
        <v>38</v>
      </c>
      <c r="F304" s="84">
        <v>28</v>
      </c>
      <c r="G304" s="84">
        <v>38</v>
      </c>
      <c r="H304" s="84">
        <v>83</v>
      </c>
      <c r="I304" s="84">
        <v>4</v>
      </c>
      <c r="J304" s="84" t="s">
        <v>335</v>
      </c>
      <c r="K304" s="84">
        <v>3753</v>
      </c>
    </row>
    <row r="305" spans="1:12" x14ac:dyDescent="0.25">
      <c r="A305" s="65">
        <v>2506</v>
      </c>
      <c r="B305" s="83" t="s">
        <v>308</v>
      </c>
      <c r="C305" s="84">
        <v>758</v>
      </c>
      <c r="D305" s="84">
        <v>881</v>
      </c>
      <c r="E305" s="84">
        <v>13</v>
      </c>
      <c r="F305" s="84">
        <v>19</v>
      </c>
      <c r="G305" s="84">
        <v>20</v>
      </c>
      <c r="H305" s="84">
        <v>52</v>
      </c>
      <c r="I305" s="84" t="s">
        <v>335</v>
      </c>
      <c r="J305" s="84" t="s">
        <v>335</v>
      </c>
      <c r="K305" s="84">
        <v>1743</v>
      </c>
    </row>
    <row r="306" spans="1:12" x14ac:dyDescent="0.25">
      <c r="A306" s="65">
        <v>2510</v>
      </c>
      <c r="B306" s="83" t="s">
        <v>309</v>
      </c>
      <c r="C306" s="84">
        <v>1282</v>
      </c>
      <c r="D306" s="84">
        <v>1365</v>
      </c>
      <c r="E306" s="84">
        <v>41</v>
      </c>
      <c r="F306" s="84">
        <v>29</v>
      </c>
      <c r="G306" s="84">
        <v>24</v>
      </c>
      <c r="H306" s="84">
        <v>68</v>
      </c>
      <c r="I306" s="84">
        <v>2</v>
      </c>
      <c r="J306" s="84" t="s">
        <v>335</v>
      </c>
      <c r="K306" s="84">
        <v>2811</v>
      </c>
    </row>
    <row r="307" spans="1:12" x14ac:dyDescent="0.25">
      <c r="A307" s="65">
        <v>2513</v>
      </c>
      <c r="B307" s="83" t="s">
        <v>310</v>
      </c>
      <c r="C307" s="84">
        <v>937</v>
      </c>
      <c r="D307" s="84">
        <v>1003</v>
      </c>
      <c r="E307" s="84">
        <v>30</v>
      </c>
      <c r="F307" s="84">
        <v>33</v>
      </c>
      <c r="G307" s="84">
        <v>16</v>
      </c>
      <c r="H307" s="84">
        <v>45</v>
      </c>
      <c r="I307" s="84">
        <v>1</v>
      </c>
      <c r="J307" s="84" t="s">
        <v>335</v>
      </c>
      <c r="K307" s="84">
        <v>2065</v>
      </c>
    </row>
    <row r="308" spans="1:12" x14ac:dyDescent="0.25">
      <c r="A308" s="65">
        <v>2514</v>
      </c>
      <c r="B308" s="83" t="s">
        <v>311</v>
      </c>
      <c r="C308" s="84">
        <v>4246</v>
      </c>
      <c r="D308" s="84">
        <v>4319</v>
      </c>
      <c r="E308" s="84">
        <v>292</v>
      </c>
      <c r="F308" s="84">
        <v>207</v>
      </c>
      <c r="G308" s="84">
        <v>176</v>
      </c>
      <c r="H308" s="84">
        <v>269</v>
      </c>
      <c r="I308" s="84">
        <v>9</v>
      </c>
      <c r="J308" s="84" t="s">
        <v>335</v>
      </c>
      <c r="K308" s="84">
        <v>9518</v>
      </c>
    </row>
    <row r="309" spans="1:12" x14ac:dyDescent="0.25">
      <c r="A309" s="65">
        <v>2518</v>
      </c>
      <c r="B309" s="83" t="s">
        <v>312</v>
      </c>
      <c r="C309" s="84">
        <v>1063</v>
      </c>
      <c r="D309" s="84">
        <v>1307</v>
      </c>
      <c r="E309" s="84">
        <v>45</v>
      </c>
      <c r="F309" s="84">
        <v>71</v>
      </c>
      <c r="G309" s="84">
        <v>38</v>
      </c>
      <c r="H309" s="84">
        <v>30</v>
      </c>
      <c r="I309" s="84">
        <v>1</v>
      </c>
      <c r="J309" s="84" t="s">
        <v>335</v>
      </c>
      <c r="K309" s="84">
        <v>2555</v>
      </c>
    </row>
    <row r="310" spans="1:12" x14ac:dyDescent="0.25">
      <c r="A310" s="65">
        <v>2521</v>
      </c>
      <c r="B310" s="83" t="s">
        <v>313</v>
      </c>
      <c r="C310" s="84">
        <v>1729</v>
      </c>
      <c r="D310" s="84">
        <v>1835</v>
      </c>
      <c r="E310" s="84">
        <v>27</v>
      </c>
      <c r="F310" s="84">
        <v>32</v>
      </c>
      <c r="G310" s="84">
        <v>43</v>
      </c>
      <c r="H310" s="84">
        <v>90</v>
      </c>
      <c r="I310" s="84">
        <v>3</v>
      </c>
      <c r="J310" s="84">
        <v>1</v>
      </c>
      <c r="K310" s="84">
        <v>3760</v>
      </c>
    </row>
    <row r="311" spans="1:12" x14ac:dyDescent="0.25">
      <c r="A311" s="65">
        <v>2523</v>
      </c>
      <c r="B311" s="83" t="s">
        <v>314</v>
      </c>
      <c r="C311" s="84">
        <v>4942</v>
      </c>
      <c r="D311" s="84">
        <v>5009</v>
      </c>
      <c r="E311" s="84">
        <v>195</v>
      </c>
      <c r="F311" s="84">
        <v>205</v>
      </c>
      <c r="G311" s="84">
        <v>237</v>
      </c>
      <c r="H311" s="84">
        <v>269</v>
      </c>
      <c r="I311" s="84">
        <v>4</v>
      </c>
      <c r="J311" s="84" t="s">
        <v>335</v>
      </c>
      <c r="K311" s="84">
        <v>10861</v>
      </c>
    </row>
    <row r="312" spans="1:12" x14ac:dyDescent="0.25">
      <c r="A312" s="65">
        <v>2560</v>
      </c>
      <c r="B312" s="83" t="s">
        <v>315</v>
      </c>
      <c r="C312" s="84">
        <v>2231</v>
      </c>
      <c r="D312" s="84">
        <v>2308</v>
      </c>
      <c r="E312" s="84">
        <v>107</v>
      </c>
      <c r="F312" s="84">
        <v>120</v>
      </c>
      <c r="G312" s="84">
        <v>85</v>
      </c>
      <c r="H312" s="84">
        <v>108</v>
      </c>
      <c r="I312" s="84">
        <v>11</v>
      </c>
      <c r="J312" s="84" t="s">
        <v>335</v>
      </c>
      <c r="K312" s="84">
        <v>4970</v>
      </c>
    </row>
    <row r="313" spans="1:12" x14ac:dyDescent="0.25">
      <c r="A313" s="65">
        <v>2580</v>
      </c>
      <c r="B313" s="83" t="s">
        <v>316</v>
      </c>
      <c r="C313" s="84">
        <v>18173</v>
      </c>
      <c r="D313" s="84">
        <v>16466</v>
      </c>
      <c r="E313" s="84">
        <v>1779</v>
      </c>
      <c r="F313" s="84">
        <v>1381</v>
      </c>
      <c r="G313" s="84">
        <v>1501</v>
      </c>
      <c r="H313" s="84">
        <v>1235</v>
      </c>
      <c r="I313" s="84">
        <v>213</v>
      </c>
      <c r="J313" s="84">
        <v>3</v>
      </c>
      <c r="K313" s="84">
        <v>40751</v>
      </c>
    </row>
    <row r="314" spans="1:12" x14ac:dyDescent="0.25">
      <c r="A314" s="65">
        <v>2581</v>
      </c>
      <c r="B314" s="83" t="s">
        <v>317</v>
      </c>
      <c r="C314" s="84">
        <v>10921</v>
      </c>
      <c r="D314" s="84">
        <v>10745</v>
      </c>
      <c r="E314" s="84">
        <v>1076</v>
      </c>
      <c r="F314" s="84">
        <v>1017</v>
      </c>
      <c r="G314" s="84">
        <v>650</v>
      </c>
      <c r="H314" s="84">
        <v>708</v>
      </c>
      <c r="I314" s="84">
        <v>26</v>
      </c>
      <c r="J314" s="84">
        <v>2</v>
      </c>
      <c r="K314" s="84">
        <v>25145</v>
      </c>
    </row>
    <row r="315" spans="1:12" x14ac:dyDescent="0.25">
      <c r="A315" s="65">
        <v>2582</v>
      </c>
      <c r="B315" s="83" t="s">
        <v>318</v>
      </c>
      <c r="C315" s="84">
        <v>7269</v>
      </c>
      <c r="D315" s="84">
        <v>7108</v>
      </c>
      <c r="E315" s="84">
        <v>444</v>
      </c>
      <c r="F315" s="84">
        <v>545</v>
      </c>
      <c r="G315" s="84">
        <v>318</v>
      </c>
      <c r="H315" s="84">
        <v>447</v>
      </c>
      <c r="I315" s="84">
        <v>265</v>
      </c>
      <c r="J315" s="84" t="s">
        <v>335</v>
      </c>
      <c r="K315" s="84">
        <v>16396</v>
      </c>
    </row>
    <row r="316" spans="1:12" x14ac:dyDescent="0.25">
      <c r="A316" s="65">
        <v>2583</v>
      </c>
      <c r="B316" s="83" t="s">
        <v>319</v>
      </c>
      <c r="C316" s="84">
        <v>2557</v>
      </c>
      <c r="D316" s="84">
        <v>2317</v>
      </c>
      <c r="E316" s="84">
        <v>68</v>
      </c>
      <c r="F316" s="84">
        <v>112</v>
      </c>
      <c r="G316" s="84">
        <v>79</v>
      </c>
      <c r="H316" s="84">
        <v>142</v>
      </c>
      <c r="I316" s="84">
        <v>3</v>
      </c>
      <c r="J316" s="84">
        <v>1</v>
      </c>
      <c r="K316" s="84">
        <v>5279</v>
      </c>
    </row>
    <row r="317" spans="1:12" x14ac:dyDescent="0.25">
      <c r="A317" s="65">
        <v>2584</v>
      </c>
      <c r="B317" s="83" t="s">
        <v>320</v>
      </c>
      <c r="C317" s="84">
        <v>6452</v>
      </c>
      <c r="D317" s="84">
        <v>6053</v>
      </c>
      <c r="E317" s="84">
        <v>189</v>
      </c>
      <c r="F317" s="84">
        <v>282</v>
      </c>
      <c r="G317" s="84">
        <v>282</v>
      </c>
      <c r="H317" s="84">
        <v>353</v>
      </c>
      <c r="I317" s="84">
        <v>8</v>
      </c>
      <c r="J317" s="84" t="s">
        <v>335</v>
      </c>
      <c r="K317" s="84">
        <v>13619</v>
      </c>
    </row>
    <row r="318" spans="1:12" s="87" customFormat="1" ht="23.25" customHeight="1" x14ac:dyDescent="0.25">
      <c r="A318" s="88" t="s">
        <v>406</v>
      </c>
      <c r="B318" s="130"/>
      <c r="C318" s="90">
        <v>63960</v>
      </c>
      <c r="D318" s="90">
        <v>62878</v>
      </c>
      <c r="E318" s="90">
        <v>4344</v>
      </c>
      <c r="F318" s="90">
        <v>4081</v>
      </c>
      <c r="G318" s="91">
        <v>3507</v>
      </c>
      <c r="H318" s="91">
        <v>3899</v>
      </c>
      <c r="I318" s="91">
        <v>550</v>
      </c>
      <c r="J318" s="91">
        <v>7</v>
      </c>
      <c r="K318" s="91">
        <v>143226</v>
      </c>
      <c r="L318" s="105"/>
    </row>
    <row r="319" spans="1:12" x14ac:dyDescent="0.25">
      <c r="A319" s="65" t="s">
        <v>384</v>
      </c>
      <c r="B319" s="95" t="s">
        <v>530</v>
      </c>
      <c r="C319" s="84">
        <v>3384</v>
      </c>
      <c r="D319" s="84">
        <v>2225</v>
      </c>
      <c r="E319" s="84">
        <v>389</v>
      </c>
      <c r="F319" s="84">
        <v>302</v>
      </c>
      <c r="G319" s="84">
        <v>354</v>
      </c>
      <c r="H319" s="84">
        <v>280</v>
      </c>
      <c r="I319" s="84">
        <v>41</v>
      </c>
      <c r="J319" s="84">
        <v>1</v>
      </c>
      <c r="K319" s="84">
        <v>6976</v>
      </c>
    </row>
    <row r="320" spans="1:12" s="87" customFormat="1" ht="23.25" customHeight="1" x14ac:dyDescent="0.25">
      <c r="A320" s="88" t="s">
        <v>407</v>
      </c>
      <c r="B320" s="130" t="s">
        <v>528</v>
      </c>
      <c r="C320" s="90">
        <v>3384</v>
      </c>
      <c r="D320" s="90">
        <v>2225</v>
      </c>
      <c r="E320" s="90">
        <v>389</v>
      </c>
      <c r="F320" s="90">
        <v>302</v>
      </c>
      <c r="G320" s="91">
        <v>354</v>
      </c>
      <c r="H320" s="91">
        <v>280</v>
      </c>
      <c r="I320" s="91">
        <v>41</v>
      </c>
      <c r="J320" s="91">
        <v>1</v>
      </c>
      <c r="K320" s="91">
        <v>6976</v>
      </c>
      <c r="L320" s="105"/>
    </row>
    <row r="321" spans="1:12" s="87" customFormat="1" ht="23.25" customHeight="1" x14ac:dyDescent="0.25">
      <c r="A321" s="88" t="s">
        <v>385</v>
      </c>
      <c r="B321" s="130" t="s">
        <v>528</v>
      </c>
      <c r="C321" s="90">
        <v>2405521</v>
      </c>
      <c r="D321" s="90">
        <v>1607362</v>
      </c>
      <c r="E321" s="90">
        <v>291678</v>
      </c>
      <c r="F321" s="90">
        <v>190756</v>
      </c>
      <c r="G321" s="91">
        <v>272342</v>
      </c>
      <c r="H321" s="91">
        <v>172705</v>
      </c>
      <c r="I321" s="91">
        <v>36528</v>
      </c>
      <c r="J321" s="91">
        <v>271</v>
      </c>
      <c r="K321" s="91">
        <v>4977163</v>
      </c>
      <c r="L321" s="105"/>
    </row>
    <row r="322" spans="1:12" ht="4.5" customHeight="1" x14ac:dyDescent="0.25">
      <c r="A322" s="165"/>
      <c r="B322" s="166"/>
      <c r="C322" s="167"/>
      <c r="D322" s="166"/>
      <c r="E322" s="166"/>
      <c r="F322" s="166"/>
      <c r="G322" s="166"/>
      <c r="H322" s="166"/>
      <c r="I322" s="166"/>
      <c r="J322" s="166"/>
      <c r="K322" s="42"/>
      <c r="L322" s="46"/>
    </row>
    <row r="323" spans="1:12" x14ac:dyDescent="0.25">
      <c r="A323" s="109" t="s">
        <v>322</v>
      </c>
      <c r="B323" s="83"/>
      <c r="C323" s="168"/>
      <c r="D323" s="168"/>
      <c r="E323" s="168"/>
      <c r="F323" s="168"/>
      <c r="G323" s="168"/>
      <c r="H323" s="168"/>
      <c r="I323" s="168"/>
      <c r="J323" s="168"/>
      <c r="K323" s="168"/>
      <c r="L323" s="83"/>
    </row>
    <row r="324" spans="1:12" s="1" customFormat="1" x14ac:dyDescent="0.25">
      <c r="A324" s="109" t="s">
        <v>437</v>
      </c>
      <c r="B324" s="83"/>
      <c r="C324" s="168"/>
      <c r="D324" s="83"/>
      <c r="E324" s="83"/>
      <c r="F324" s="83"/>
      <c r="G324" s="83"/>
      <c r="H324" s="83"/>
      <c r="I324" s="83"/>
      <c r="J324" s="83"/>
      <c r="K324" s="40"/>
      <c r="L324" s="46"/>
    </row>
    <row r="325" spans="1:12" x14ac:dyDescent="0.25">
      <c r="A325" s="65"/>
      <c r="B325" s="83"/>
      <c r="C325" s="168"/>
      <c r="D325" s="83"/>
      <c r="E325" s="83"/>
      <c r="F325" s="46"/>
      <c r="G325" s="46"/>
      <c r="H325" s="46"/>
      <c r="I325" s="46"/>
      <c r="J325" s="46"/>
      <c r="K325" s="169"/>
      <c r="L325" s="46"/>
    </row>
    <row r="328" spans="1:12" x14ac:dyDescent="0.25">
      <c r="C328" s="170"/>
      <c r="D328" s="171"/>
      <c r="E328" s="172"/>
      <c r="F328" s="172"/>
      <c r="G328" s="172"/>
      <c r="H328" s="171"/>
      <c r="I328" s="171"/>
      <c r="J328" s="171"/>
      <c r="K328" s="171"/>
    </row>
  </sheetData>
  <pageMargins left="0.70866141732283472" right="0.70866141732283472" top="0.74803149606299213" bottom="0.74803149606299213" header="0.31496062992125984" footer="0.31496062992125984"/>
  <pageSetup paperSize="9" scale="6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10</vt:i4>
      </vt:variant>
    </vt:vector>
  </HeadingPairs>
  <TitlesOfParts>
    <vt:vector size="23" baseType="lpstr">
      <vt:lpstr>Titel _ Title</vt:lpstr>
      <vt:lpstr>Innehåll _ Content</vt:lpstr>
      <vt:lpstr>Kort om statistiken</vt:lpstr>
      <vt:lpstr>Definitioner _ Definitions</vt:lpstr>
      <vt:lpstr>Teckenförklaring _ Legends</vt:lpstr>
      <vt:lpstr>Tabell 1</vt:lpstr>
      <vt:lpstr>Tabell 2</vt:lpstr>
      <vt:lpstr>Tabell 3 Personbil</vt:lpstr>
      <vt:lpstr>Tabell 4 Personbil</vt:lpstr>
      <vt:lpstr>Tabell 5 Personbil</vt:lpstr>
      <vt:lpstr>Tabell 6 Lätt lastbil</vt:lpstr>
      <vt:lpstr>Tabell 7 Tung lastbil</vt:lpstr>
      <vt:lpstr>Tabell 8 Buss</vt:lpstr>
      <vt:lpstr>'Innehåll _ Content'!Utskriftsområde</vt:lpstr>
      <vt:lpstr>'Teckenförklaring _ Legends'!Utskriftsområde</vt:lpstr>
      <vt:lpstr>'Tabell 1'!Utskriftsrubriker</vt:lpstr>
      <vt:lpstr>'Tabell 2'!Utskriftsrubriker</vt:lpstr>
      <vt:lpstr>'Tabell 3 Personbil'!Utskriftsrubriker</vt:lpstr>
      <vt:lpstr>'Tabell 4 Personbil'!Utskriftsrubriker</vt:lpstr>
      <vt:lpstr>'Tabell 5 Personbil'!Utskriftsrubriker</vt:lpstr>
      <vt:lpstr>'Tabell 6 Lätt lastbil'!Utskriftsrubriker</vt:lpstr>
      <vt:lpstr>'Tabell 7 Tung lastbil'!Utskriftsrubriker</vt:lpstr>
      <vt:lpstr>'Tabell 8 Buss'!Utskriftsrubriker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Anette Myhr</dc:creator>
  <cp:lastModifiedBy>Johan Landin</cp:lastModifiedBy>
  <cp:lastPrinted>2024-01-25T21:19:06Z</cp:lastPrinted>
  <dcterms:created xsi:type="dcterms:W3CDTF">2012-01-24T08:52:09Z</dcterms:created>
  <dcterms:modified xsi:type="dcterms:W3CDTF">2024-02-09T10:20:08Z</dcterms:modified>
</cp:coreProperties>
</file>