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4.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5.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6.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7.xml" ContentType="application/vnd.openxmlformats-officedocument.themeOverrid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24226"/>
  <xr:revisionPtr revIDLastSave="0" documentId="13_ncr:1_{0A9309B5-B4DA-48A4-B69A-6B95F6361C55}" xr6:coauthVersionLast="47" xr6:coauthVersionMax="47" xr10:uidLastSave="{00000000-0000-0000-0000-000000000000}"/>
  <bookViews>
    <workbookView xWindow="-51720" yWindow="-1545" windowWidth="51840" windowHeight="21120" tabRatio="842" xr2:uid="{00000000-000D-0000-FFFF-FFFF00000000}"/>
  </bookViews>
  <sheets>
    <sheet name="Titel_Title" sheetId="14" r:id="rId1"/>
    <sheet name="Innehåll_Contents" sheetId="18" r:id="rId2"/>
    <sheet name="Kort om statistiken" sheetId="15" r:id="rId3"/>
    <sheet name="Teckenförklaring_Legends" sheetId="16" r:id="rId4"/>
    <sheet name="Persontransportarbete" sheetId="20" r:id="rId5"/>
    <sheet name="Person_Väg" sheetId="21" r:id="rId6"/>
    <sheet name="Person_Ban" sheetId="22" r:id="rId7"/>
    <sheet name="Person_Sjö" sheetId="23" r:id="rId8"/>
    <sheet name="Person_Luft" sheetId="24" r:id="rId9"/>
    <sheet name="Godstransportarbete" sheetId="25" r:id="rId10"/>
    <sheet name="Gods_Väg" sheetId="26" r:id="rId11"/>
    <sheet name="Gods_Ban" sheetId="27" r:id="rId12"/>
    <sheet name="Gods_Sjö" sheetId="28" r:id="rId13"/>
    <sheet name="Gods_Luft" sheetId="29" r:id="rId14"/>
  </sheets>
  <definedNames>
    <definedName name="_xlnm.Print_Area" localSheetId="11">Gods_Ban!$A$1:$R$40</definedName>
    <definedName name="_xlnm.Print_Area" localSheetId="12">Gods_Sjö!$A$1:$X$35</definedName>
    <definedName name="_xlnm.Print_Area" localSheetId="9">Godstransportarbete!$A$1:$Y$61</definedName>
    <definedName name="_xlnm.Print_Area" localSheetId="1">Innehåll_Contents!$A$1:$K$13</definedName>
    <definedName name="_xlnm.Print_Area" localSheetId="2">'Kort om statistiken'!$A$1:$O$56</definedName>
    <definedName name="_xlnm.Print_Area" localSheetId="6">Person_Ban!$A$1:$L$31</definedName>
    <definedName name="_xlnm.Print_Area" localSheetId="8">Person_Luft!$A$1:$K$33</definedName>
    <definedName name="_xlnm.Print_Area" localSheetId="5">Person_Väg!$A$1:$U$34</definedName>
    <definedName name="_xlnm.Print_Area" localSheetId="4">Persontransportarbete!$A$1:$AA$59</definedName>
    <definedName name="_xlnm.Print_Area" localSheetId="0">Titel_Title!$A$1:$I$32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<sst xmlns="http://schemas.openxmlformats.org/spreadsheetml/2006/main" count="481" uniqueCount="152">
  <si>
    <t>År</t>
  </si>
  <si>
    <t>Totalt</t>
  </si>
  <si>
    <t>MC</t>
  </si>
  <si>
    <t>Cykel</t>
  </si>
  <si>
    <t>Moped</t>
  </si>
  <si>
    <t>Gång</t>
  </si>
  <si>
    <t>Järnväg</t>
  </si>
  <si>
    <t>Spårväg</t>
  </si>
  <si>
    <t>Inrikes</t>
  </si>
  <si>
    <t>Summa</t>
  </si>
  <si>
    <t>Utrikes</t>
  </si>
  <si>
    <t>..</t>
  </si>
  <si>
    <t>Vägtrafik</t>
  </si>
  <si>
    <t>Bantrafik</t>
  </si>
  <si>
    <t>Luftfart</t>
  </si>
  <si>
    <t>Sjöfart</t>
  </si>
  <si>
    <t>Internationella transporter</t>
  </si>
  <si>
    <t>Cabotage</t>
  </si>
  <si>
    <t>Transit</t>
  </si>
  <si>
    <t>Avgående</t>
  </si>
  <si>
    <t>Ankommande</t>
  </si>
  <si>
    <t>Svenska tunga lastbilar</t>
  </si>
  <si>
    <t>Utländska tunga lastbilar</t>
  </si>
  <si>
    <t>Personbil</t>
  </si>
  <si>
    <t>Buss</t>
  </si>
  <si>
    <t>Varav
 regionalt</t>
  </si>
  <si>
    <t xml:space="preserve">Summa </t>
  </si>
  <si>
    <t>Till
utlandet</t>
  </si>
  <si>
    <t>Skärgårds-
trafik</t>
  </si>
  <si>
    <t>Vagnslast-
gods</t>
  </si>
  <si>
    <t>Malm på
malmbanan</t>
  </si>
  <si>
    <t>Kombi-
gods</t>
  </si>
  <si>
    <t>Lätta
lastbilar</t>
  </si>
  <si>
    <t>Tunnel-
bana</t>
  </si>
  <si>
    <t>Teckenförklaring</t>
  </si>
  <si>
    <t>Transit från Norge till Norge saknas före 2009.</t>
  </si>
  <si>
    <t>Före 2004 ingår cabotage och internationella transporter i summan men kan inte specificeras.</t>
  </si>
  <si>
    <t>Bussgods</t>
  </si>
  <si>
    <t>.</t>
  </si>
  <si>
    <t>Anmärkning:</t>
  </si>
  <si>
    <t>Jämförelser mellan trafikslagen, t.ex. i nedanstående figur, bör göras med viss försiktighet mot bakgrund av skillnader i beräkningsmodeller mellan trafikslagen.</t>
  </si>
  <si>
    <t>2016</t>
  </si>
  <si>
    <t>Varav på inre vattenvägar</t>
  </si>
  <si>
    <t>Före 2016 ingår inre vattenvägar i summan men kan inte specificeras.</t>
  </si>
  <si>
    <t>2017</t>
  </si>
  <si>
    <t>2018</t>
  </si>
  <si>
    <t xml:space="preserve">jämförbar med tidigare år och skattas till högre nivåer än tidigare. </t>
  </si>
  <si>
    <t>2015</t>
  </si>
  <si>
    <t>2019</t>
  </si>
  <si>
    <t>Henrik Petterson</t>
  </si>
  <si>
    <t>tel: 010-414 42 18, e-post: henrik.petterson@trafa.se</t>
  </si>
  <si>
    <t>k</t>
  </si>
  <si>
    <t xml:space="preserve">Uppgifter om skärgårdstrafik på kommersiella grunder har tillkommit under 2019. </t>
  </si>
  <si>
    <t>Överflygningar</t>
  </si>
  <si>
    <t>Lätta lastbilar</t>
  </si>
  <si>
    <t>Teckenförklaring/Legends</t>
  </si>
  <si>
    <t>Legends</t>
  </si>
  <si>
    <t xml:space="preserve">..   </t>
  </si>
  <si>
    <t>uppgift inte tillgänglig eller alltför osäker</t>
  </si>
  <si>
    <t>data not available</t>
  </si>
  <si>
    <t xml:space="preserve">.    </t>
  </si>
  <si>
    <t>uppgift kan inte förekomma</t>
  </si>
  <si>
    <t>not applicable</t>
  </si>
  <si>
    <t>–</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</si>
  <si>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</si>
  <si>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</si>
  <si>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</si>
  <si>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</si>
  <si>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</si>
  <si>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</si>
  <si>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</si>
  <si>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</si>
  <si>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</si>
  <si>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</si>
  <si>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</si>
  <si>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</si>
  <si>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</si>
  <si>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Kort om statistiken</t>
  </si>
  <si>
    <t>Innehållsförteckning/Contents</t>
  </si>
  <si>
    <t>2020</t>
  </si>
  <si>
    <t>Anmärkning: Mellan 2016 och 2017 har förändrade skattningsmetoder av resandet hos vissa uppgiftslämnare resulterat i en ökning av antalet resor och transportarbete. Samma sak inträffade mellan 2019 och 2020 vilket resulterade i en ökning av antalet resor med cirka 3 procent.</t>
  </si>
  <si>
    <t>Tabell 1.3. Persontransportarbete i sjöfarten, miljoner personkilometer.</t>
  </si>
  <si>
    <t>Totalt exkl. Kryssning</t>
  </si>
  <si>
    <t xml:space="preserve">Summa exkl. kryssning </t>
  </si>
  <si>
    <t>Havsgående</t>
  </si>
  <si>
    <t>Summa exkl. kryssning</t>
  </si>
  <si>
    <t>Från utlandet</t>
  </si>
  <si>
    <t>Till utlandet exkl. kryssning</t>
  </si>
  <si>
    <t>Tabell 2.4. Godstransportarbete i luftfarten, miljoner tonkilometer.</t>
  </si>
  <si>
    <t>Tabell 2.3. Godstransportarbete i sjöfarten, miljoner tonkilometer.</t>
  </si>
  <si>
    <t>Tabell 2.2. Godstransportarbete i bantrafiken, miljoner tonkilometer.</t>
  </si>
  <si>
    <t>Tabell 2.1. Godstransportarbete på väg, miljoner tonkilometer.</t>
  </si>
  <si>
    <t>Tabell 2. Godstransportarbete i Sverige, miljoner tonkilometer.</t>
  </si>
  <si>
    <t>Tabell 1.4. Persontransportarbete i luftfarten, miljoner personkilometer.</t>
  </si>
  <si>
    <t>Tabell 1.2. Persontransportarbete i bantrafiken, miljoner personkilometer.</t>
  </si>
  <si>
    <t>Tabell 1.1. Persontransportarbete på väg, miljoner personkilometer.</t>
  </si>
  <si>
    <t>Tabell 1. Persontransportarbete i Sverige, miljoner personkilometer.</t>
  </si>
  <si>
    <t>Tabell 2.2. Godstransporter i bantrafiken, miljoner tonkilometer.</t>
  </si>
  <si>
    <r>
      <rPr>
        <vertAlign val="superscript"/>
        <sz val="8"/>
        <color theme="1"/>
        <rFont val="Arial"/>
        <family val="2"/>
      </rPr>
      <t>1</t>
    </r>
    <r>
      <rPr>
        <sz val="8"/>
        <color theme="1"/>
        <rFont val="Arial"/>
        <family val="2"/>
      </rPr>
      <t>From 2013 ett utökat antal uppgiftslämnare</t>
    </r>
  </si>
  <si>
    <t>Björn Tano</t>
  </si>
  <si>
    <t>tel: 010-414 42 28, e-post: bjorn.tano@trafa.se</t>
  </si>
  <si>
    <r>
      <rPr>
        <vertAlign val="superscript"/>
        <sz val="8"/>
        <color theme="1"/>
        <rFont val="Arial"/>
        <family val="2"/>
      </rPr>
      <t>3</t>
    </r>
    <r>
      <rPr>
        <sz val="8"/>
        <color theme="1"/>
        <rFont val="Arial"/>
        <family val="2"/>
      </rPr>
      <t xml:space="preserve">Tidsseriebrott. Ny metod i Resvaneundersökningen (1: Annan insamlingsmetod (webbinsamling från och med 2019, till skillnad från telefonintervju innan 2019) som kan påverka samtliga trafikslag som vi mäter i Resvaneundersökningen (personbil, cykel, gång). 2: Personbilstrafiken innefattar enbart personer 6-84 år från och med 2019 medan åren innan samtliga personer. Långa bilresor mer än en dag räknas inte med. 3:  Innan 2019 räknades alla förflyttningar utanför den egna tomten med i undersökningen. Sedan undersökningen 2019 räknas endast alla resor med som har ett ärende. Detta innebär att promenader eller cykelresor utan ärende inte räknas som en resa från och med 2019.). Tidserien bakåträknad till 2016 enligt ny metod. </t>
    </r>
  </si>
  <si>
    <r>
      <rPr>
        <vertAlign val="superscript"/>
        <sz val="8"/>
        <color theme="1"/>
        <rFont val="Arial"/>
        <family val="2"/>
      </rPr>
      <t>1</t>
    </r>
    <r>
      <rPr>
        <sz val="8"/>
        <color theme="1"/>
        <rFont val="Arial"/>
        <family val="2"/>
      </rPr>
      <t xml:space="preserve">Tidsseriebrott. Ny metod i Resvaneundersökningen (1: Annan insamlingsmetod (webbinsamling från och med 2019, till skillnad från telefonintervju innan 2019) som kan påverka samtliga trafikslag som vi mäter i Resvaneundersökningen (personbil, cykel, gång). 2: Personbilstrafiken innefattar enbart personer 6-84 år från och med 2019 medan åren innan samtliga personer. Långa bilresor mer än en dag räknas inte med. 3:  Innan 2019 räknades alla förflyttningar utanför den egna tomten med i undersökningen. Sedan undersökningen 2019 räknas endast alla resor med som har ett ärende. Detta innebär att promenader eller cykelresor utan ärende inte räknas som en resa från och med 2019.). Tidserien bakåträknad till 2016 enligt ny metod. </t>
    </r>
  </si>
  <si>
    <t xml:space="preserve">Från och med 2020 har expressbolagen tillkommit i rapporteringen. Det har en viss men okänd påverkan på jämförbarheten bakåt. </t>
  </si>
  <si>
    <t>2021</t>
  </si>
  <si>
    <r>
      <rPr>
        <vertAlign val="superscript"/>
        <sz val="8"/>
        <color theme="1"/>
        <rFont val="Arial"/>
        <family val="2"/>
      </rPr>
      <t>3</t>
    </r>
    <r>
      <rPr>
        <sz val="8"/>
        <color theme="1"/>
        <rFont val="Arial"/>
        <family val="2"/>
      </rPr>
      <t xml:space="preserve">Tidsseriebrott. På grund av förändrade insamlings- och bearbetningsmetoder är statistiken från och med år 2018 inte </t>
    </r>
  </si>
  <si>
    <r>
      <rPr>
        <vertAlign val="superscript"/>
        <sz val="8"/>
        <color theme="1"/>
        <rFont val="Arial"/>
        <family val="2"/>
      </rPr>
      <t>5</t>
    </r>
    <r>
      <rPr>
        <sz val="8"/>
        <color theme="1"/>
        <rFont val="Arial"/>
        <family val="2"/>
      </rPr>
      <t xml:space="preserve">Uppgifter om flygfrakt för de statliga flygplatserna saknas. Värdena för 2019 är därför imputerade som ett medelvärde av 2018 och 2020. </t>
    </r>
  </si>
  <si>
    <t>1k</t>
  </si>
  <si>
    <r>
      <rPr>
        <vertAlign val="superscript"/>
        <sz val="8"/>
        <color theme="1"/>
        <rFont val="Arial"/>
        <family val="2"/>
      </rPr>
      <t>1</t>
    </r>
    <r>
      <rPr>
        <sz val="8"/>
        <color theme="1"/>
        <rFont val="Arial"/>
        <family val="2"/>
      </rPr>
      <t>Tidsseriebrott. Justering av metod för utländska lastbilar.</t>
    </r>
  </si>
  <si>
    <r>
      <rPr>
        <vertAlign val="superscript"/>
        <sz val="8"/>
        <color theme="1"/>
        <rFont val="Arial"/>
        <family val="2"/>
      </rPr>
      <t>1</t>
    </r>
    <r>
      <rPr>
        <sz val="8"/>
        <color theme="1"/>
        <rFont val="Arial"/>
        <family val="2"/>
      </rPr>
      <t>Justering av metod för utländska lastbilar.</t>
    </r>
  </si>
  <si>
    <t>Från och med 2020 har expressbolagen tillkommit i rapporteringen. Det har en viss men okänd påverkan på jämförbarheten bakåt.</t>
  </si>
  <si>
    <r>
      <rPr>
        <vertAlign val="superscript"/>
        <sz val="8"/>
        <color theme="1"/>
        <rFont val="Arial"/>
        <family val="2"/>
      </rPr>
      <t>2</t>
    </r>
    <r>
      <rPr>
        <sz val="8"/>
        <color theme="1"/>
        <rFont val="Arial"/>
        <family val="2"/>
      </rPr>
      <t xml:space="preserve">Uppgifter om flygfrakt för de statliga flygplatserna saknas. Värdena för 2019 är därför imputerade som ett medelvärde av 2018 och 2020. </t>
    </r>
  </si>
  <si>
    <t>2022</t>
  </si>
  <si>
    <t>Gammal serie</t>
  </si>
  <si>
    <t>Ny serie</t>
  </si>
  <si>
    <r>
      <rPr>
        <vertAlign val="superscript"/>
        <sz val="8"/>
        <color theme="1"/>
        <rFont val="Arial"/>
        <family val="2"/>
      </rPr>
      <t>2</t>
    </r>
    <r>
      <rPr>
        <sz val="8"/>
        <color theme="1"/>
        <rFont val="Arial"/>
        <family val="2"/>
      </rPr>
      <t>Tidsseriebrott. Avståndsberäkningarna utförs med en uppdaterad avståndsmatris som bygger på geografiska positioner i AIS-data.</t>
    </r>
  </si>
  <si>
    <t xml:space="preserve">Det vill säga sträckorna som passagerararna flyger på antas vara oförändrad under dessa år. </t>
  </si>
  <si>
    <t>Havs
gående exkl. kryssning</t>
  </si>
  <si>
    <t>Från 
utlandet exkl. kryssning</t>
  </si>
  <si>
    <t>2006</t>
  </si>
  <si>
    <t xml:space="preserve">Tidserien för år 2000-2005 är bakåträknad baserat på nivåerna efter 2005 och utvecklingen i antal utrikes passagerare. Det vill säga sträckorna som passagerararna flyger på antas vara oförändrad under dessa år. </t>
  </si>
  <si>
    <r>
      <rPr>
        <vertAlign val="superscript"/>
        <sz val="8"/>
        <rFont val="Arial"/>
        <family val="2"/>
      </rPr>
      <t>2</t>
    </r>
    <r>
      <rPr>
        <sz val="8"/>
        <rFont val="Arial"/>
        <family val="2"/>
      </rPr>
      <t xml:space="preserve">Tidsseriebrott. På grund av inkluderande av utrikes transportarbete är statistiken inte jämförbar med tidigare år och skattas till högre nivåer än tidigare. </t>
    </r>
  </si>
  <si>
    <t xml:space="preserve">Persontransportarbetet inklusive kryssningspassagerare har endast jämförbara tidserier från och med 2015. För persontransportarbetet exklusive kryssningspassagerare har tidserien räknats om för åren 2000-2014 baserat på nivåskillnaden mellan den nya och gamla avståndsmatrisen för de år då det finns överlappande observationer. </t>
  </si>
  <si>
    <r>
      <rPr>
        <vertAlign val="superscript"/>
        <sz val="8"/>
        <color theme="1"/>
        <rFont val="Arial"/>
        <family val="2"/>
      </rPr>
      <t>1</t>
    </r>
    <r>
      <rPr>
        <sz val="8"/>
        <color theme="1"/>
        <rFont val="Arial"/>
        <family val="2"/>
      </rPr>
      <t xml:space="preserve">Tidsseriebrott. På grund av inkluderande av utrikes transportarbete är statistiken inte jämförbar med tidigare år och skattas till högre nivåer än tidigare. </t>
    </r>
  </si>
  <si>
    <t xml:space="preserve">Tidserien för år 2000-2005 är bakåträknad baserat på nivåerna efter 2005 och utvecklingen i antal utrikes passagerare. </t>
  </si>
  <si>
    <r>
      <rPr>
        <vertAlign val="superscript"/>
        <sz val="8"/>
        <color theme="1"/>
        <rFont val="Arial"/>
        <family val="2"/>
      </rPr>
      <t>1</t>
    </r>
    <r>
      <rPr>
        <sz val="8"/>
        <color theme="1"/>
        <rFont val="Arial"/>
        <family val="2"/>
      </rPr>
      <t>Tidsseriebrott. På grund av förändrade insamlings- och bearbetningsmetoder är statistiken för 2018 inte jämförbar med tidigare år och skattas till högre nivåer än tidigare.</t>
    </r>
  </si>
  <si>
    <t>På totalnivå finns indikationer, baserat på utvecklingen av variabeln bruttotonkilometer,</t>
  </si>
  <si>
    <t xml:space="preserve">att det trots förändringarna finns en faktisk ökning av transportarbetet mellan 2017 och 2018. För de olika redovisningsgrupperna finns inte motsvarande jämförelse. </t>
  </si>
  <si>
    <r>
      <rPr>
        <vertAlign val="superscript"/>
        <sz val="8"/>
        <color theme="1"/>
        <rFont val="Arial"/>
        <family val="2"/>
      </rPr>
      <t>1</t>
    </r>
    <r>
      <rPr>
        <sz val="8"/>
        <color theme="1"/>
        <rFont val="Arial"/>
        <family val="2"/>
      </rPr>
      <t xml:space="preserve">Tidsseriebrott. Avståndsberäkningarna utförs med en uppdaterad avståndsmatris som bygger på geografiska positioner i AIS-data. </t>
    </r>
  </si>
  <si>
    <t xml:space="preserve">Godstransportarbetet har räknats om för åren 2000-2014 baserat på nivåskillnaden mellan den nya och gamla avståndsmatrisen för de år då det finns överlappande observationer. </t>
  </si>
  <si>
    <r>
      <rPr>
        <vertAlign val="superscript"/>
        <sz val="8"/>
        <color theme="1"/>
        <rFont val="Arial"/>
        <family val="2"/>
      </rPr>
      <t>2</t>
    </r>
    <r>
      <rPr>
        <sz val="8"/>
        <color theme="1"/>
        <rFont val="Arial"/>
        <family val="2"/>
      </rPr>
      <t xml:space="preserve">Tidsseriebrott. Avståndsberäkningarna utförs med en uppdaterad avståndsmatris som bygger på geografiska positioner i AIS-data. </t>
    </r>
  </si>
  <si>
    <r>
      <rPr>
        <vertAlign val="superscript"/>
        <sz val="8"/>
        <color theme="1"/>
        <rFont val="Arial"/>
        <family val="2"/>
      </rPr>
      <t>4</t>
    </r>
    <r>
      <rPr>
        <sz val="8"/>
        <color theme="1"/>
        <rFont val="Arial"/>
        <family val="2"/>
      </rPr>
      <t xml:space="preserve">Tidsseriebrott. På grund av inkluderande av utrikes transportarbete är statistiken inte jämförbar med tidigare år och skattas till högre nivåer än tidigare. </t>
    </r>
  </si>
  <si>
    <t xml:space="preserve">Tidserien för år 2000-2007 är bakåträknad baserat på nivån efter 2007 och utvecklingen i utrikes post och frakt. Det vill säga sträckorna som godset flyger på antas vara oförändrad under dessa år. </t>
  </si>
  <si>
    <r>
      <rPr>
        <vertAlign val="superscript"/>
        <sz val="8"/>
        <color theme="1"/>
        <rFont val="Arial"/>
        <family val="2"/>
      </rPr>
      <t>1</t>
    </r>
    <r>
      <rPr>
        <sz val="8"/>
        <color theme="1"/>
        <rFont val="Arial"/>
        <family val="2"/>
      </rPr>
      <t xml:space="preserve">Tidsseriebrott. På grund av inkluderande av utrikes transportarbete är statistiken inte jämförbar med tidigare år och skattas till högre nivåer än tidigare.  </t>
    </r>
  </si>
  <si>
    <t>r</t>
  </si>
  <si>
    <r>
      <rPr>
        <vertAlign val="superscript"/>
        <sz val="8"/>
        <color theme="1"/>
        <rFont val="Arial"/>
        <family val="2"/>
      </rPr>
      <t>3</t>
    </r>
    <r>
      <rPr>
        <sz val="8"/>
        <color theme="1"/>
        <rFont val="Arial"/>
        <family val="2"/>
      </rPr>
      <t xml:space="preserve">Det finns partiellt bortfall i personkilometer för skärgårdstrafik som inte går att kompensera för. </t>
    </r>
  </si>
  <si>
    <t>2023</t>
  </si>
  <si>
    <t xml:space="preserve">Statistiken från och med 2023 är inte jämförbar med tidigare år på grund av att tillgängliga uppgifter avseende malmtransporter saknas. </t>
  </si>
  <si>
    <t xml:space="preserve"> </t>
  </si>
  <si>
    <r>
      <t xml:space="preserve">2 </t>
    </r>
    <r>
      <rPr>
        <sz val="8"/>
        <rFont val="Arial"/>
        <family val="2"/>
      </rPr>
      <t xml:space="preserve">I malm på malmbanan redovisas godsmängd och transportarbete för LKAB Malmtrafik AB:s samtliga godstransporter på malmbanan. Från och med 2018 hanteras även malmtransporter av Kaunis Iron AB på motsvarande sätt. </t>
    </r>
  </si>
  <si>
    <r>
      <t xml:space="preserve">För </t>
    </r>
    <r>
      <rPr>
        <i/>
        <sz val="10"/>
        <rFont val="Arial"/>
        <family val="2"/>
      </rPr>
      <t>Transportarbetet i Sverige</t>
    </r>
    <r>
      <rPr>
        <sz val="10"/>
        <rFont val="Arial"/>
        <family val="2"/>
      </rPr>
      <t xml:space="preserve"> exkluderas lastbärarens vikt genom en modellberäkning, vilket minskar transportarbetet av kombigods med ungefär 20–30 procent. Anledningen att exkludera lastbärare är att få transportarbete med bantrafik mer jämförbart med övriga trafikslag, där lastbärare vanligen exkluderas från transportarbetet. </t>
    </r>
  </si>
  <si>
    <r>
      <t xml:space="preserve">Kontaktpersoner: / </t>
    </r>
    <r>
      <rPr>
        <b/>
        <i/>
        <sz val="10"/>
        <rFont val="Arial"/>
        <family val="2"/>
      </rPr>
      <t xml:space="preserve">Contact persons: </t>
    </r>
  </si>
  <si>
    <t>k) Korrigerade uppgifter. – Corrected figures.</t>
  </si>
  <si>
    <t>Transportarbete i Sverige 2000–2024</t>
  </si>
  <si>
    <t>Passenger and goods transport performance 2000-2024</t>
  </si>
  <si>
    <r>
      <t xml:space="preserve">Publiceringsdatum </t>
    </r>
    <r>
      <rPr>
        <b/>
        <i/>
        <sz val="10"/>
        <rFont val="Arial"/>
        <family val="2"/>
      </rPr>
      <t>/ Date of publication:</t>
    </r>
    <r>
      <rPr>
        <b/>
        <sz val="10"/>
        <rFont val="Arial"/>
        <family val="2"/>
      </rPr>
      <t xml:space="preserve"> </t>
    </r>
    <r>
      <rPr>
        <sz val="10"/>
        <rFont val="Arial"/>
        <family val="2"/>
      </rPr>
      <t>2025-07-04</t>
    </r>
  </si>
  <si>
    <t xml:space="preserve">Statistik 2025:27 </t>
  </si>
  <si>
    <t>2024</t>
  </si>
  <si>
    <r>
      <rPr>
        <vertAlign val="superscript"/>
        <sz val="8"/>
        <color theme="1"/>
        <rFont val="Arial"/>
        <family val="2"/>
      </rPr>
      <t>1</t>
    </r>
    <r>
      <rPr>
        <sz val="8"/>
        <color theme="1"/>
        <rFont val="Arial"/>
        <family val="2"/>
      </rPr>
      <t xml:space="preserve">Tidsseriebrott. Avståndsberäkningarna utförs med en uppdaterad avståndsmatris som bygger på geografiska positioner i AIS-data. Kryssningspassagerare ingår i tidserien från och med år 2015. </t>
    </r>
  </si>
  <si>
    <r>
      <rPr>
        <vertAlign val="superscript"/>
        <sz val="8"/>
        <color theme="1"/>
        <rFont val="Arial"/>
        <family val="2"/>
      </rPr>
      <t>2</t>
    </r>
    <r>
      <rPr>
        <sz val="8"/>
        <color theme="1"/>
        <rFont val="Arial"/>
        <family val="2"/>
      </rPr>
      <t xml:space="preserve">Statistik för 2024 är ännu inte publicerad och de utländska lastbilarnas transportarbete har skattats med hjälp av tidigare år genom att anta en linjär trend som extrapoleras till det år som det saknas statistik för. För fördelning av det skattade transportarbetet på cabotage, utrikes och transit år 2024 har genomsnittliga andelar för de senaste 5 åren använts. </t>
    </r>
  </si>
  <si>
    <t>Denna statistik är till vissa delar preliminär och en uppdatering är inplanerad till 31 oktober.</t>
  </si>
  <si>
    <t xml:space="preserve">Det gäller statistik om transportarbetet med fordon på väg och de utländska lastbilarna.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</si>
</sst>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00"/>
  </numFmts>
  <fonts count="37" x14ac:knownFonts="1">
    <font>
      <sz val="11"/>
      <color theme="1"/>
      <name val="Calibri"/>
      <family val="2"/>
      <scheme val="minor"/>
    </font>
    <font>
      <sz val="8"/>
      <name val="Arial"/>
      <family val="2"/>
    </font>
    <font>
      <b/>
      <sz val="16"/>
      <color indexed="9"/>
      <name val="Tahoma"/>
      <family val="2"/>
    </font>
    <font>
      <b/>
      <sz val="20"/>
      <name val="Arial"/>
      <family val="2"/>
    </font>
    <font>
      <b/>
      <i/>
      <sz val="14"/>
      <name val="Arial"/>
      <family val="2"/>
    </font>
    <font>
      <b/>
      <sz val="10"/>
      <name val="Arial"/>
      <family val="2"/>
    </font>
    <font>
      <sz val="11"/>
      <color theme="1"/>
      <name val="Calibri"/>
      <family val="2"/>
      <scheme val="minor"/>
    </font>
    <font>
      <u/>
      <sz val="11"/>
      <color theme="10"/>
      <name val="Calibri"/>
      <family val="2"/>
      <scheme val="minor"/>
    </font>
    <font>
      <sz val="11"/>
      <color rgb="FF000000"/>
      <name val="Calibri"/>
      <family val="2"/>
      <scheme val="minor"/>
    </font>
    <font>
      <sz val="11"/>
      <name val="Calibri"/>
      <family val="2"/>
      <scheme val="minor"/>
    </font>
    <font>
      <b/>
      <sz val="10"/>
      <color rgb="FFFF0000"/>
      <name val="Arial"/>
      <family val="2"/>
    </font>
    <font>
      <vertAlign val="superscript"/>
      <sz val="9"/>
      <color theme="1"/>
      <name val="Calibri"/>
      <family val="2"/>
      <scheme val="minor"/>
    </font>
    <font>
      <sz val="8"/>
      <color theme="1"/>
      <name val="Calibri"/>
      <family val="2"/>
      <scheme val="minor"/>
    </font>
    <font>
      <vertAlign val="superscript"/>
      <sz val="11"/>
      <color theme="1"/>
      <name val="Calibri"/>
      <family val="2"/>
      <scheme val="minor"/>
    </font>
    <font>
      <sz val="10"/>
      <name val="Arial"/>
      <family val="2"/>
    </font>
    <font>
      <b/>
      <sz val="9.5"/>
      <name val="Arial"/>
      <family val="2"/>
    </font>
    <font>
      <sz val="10"/>
      <name val="Calibri"/>
      <family val="2"/>
    </font>
    <font>
      <u/>
      <sz val="10"/>
      <name val="Arial"/>
      <family val="2"/>
    </font>
    <font>
      <b/>
      <i/>
      <sz val="16"/>
      <name val="Arial"/>
      <family val="2"/>
    </font>
    <font>
      <sz val="11"/>
      <color theme="1"/>
      <name val="Arial"/>
      <family val="2"/>
    </font>
    <font>
      <b/>
      <sz val="10"/>
      <color theme="1"/>
      <name val="Arial"/>
      <family val="2"/>
    </font>
    <font>
      <sz val="10"/>
      <color theme="1"/>
      <name val="Arial"/>
      <family val="2"/>
    </font>
    <font>
      <vertAlign val="superscript"/>
      <sz val="10"/>
      <color theme="1"/>
      <name val="Arial"/>
      <family val="2"/>
    </font>
    <font>
      <sz val="8"/>
      <color theme="1"/>
      <name val="Arial"/>
      <family val="2"/>
    </font>
    <font>
      <b/>
      <sz val="10"/>
      <color indexed="8"/>
      <name val="Arial"/>
      <family val="2"/>
    </font>
    <font>
      <i/>
      <sz val="10"/>
      <color theme="1"/>
      <name val="Arial"/>
      <family val="2"/>
    </font>
    <font>
      <vertAlign val="superscript"/>
      <sz val="10"/>
      <name val="Arial"/>
      <family val="2"/>
    </font>
    <font>
      <vertAlign val="superscript"/>
      <sz val="8"/>
      <color theme="1"/>
      <name val="Arial"/>
      <family val="2"/>
    </font>
    <font>
      <sz val="11"/>
      <color rgb="FF000000"/>
      <name val="Arial"/>
      <family val="2"/>
    </font>
    <font>
      <sz val="10"/>
      <color rgb="FF000000"/>
      <name val="Arial"/>
      <family val="2"/>
    </font>
    <font>
      <u/>
      <sz val="11"/>
      <color theme="1"/>
      <name val="Calibri"/>
      <family val="2"/>
      <scheme val="minor"/>
    </font>
    <font>
      <sz val="8"/>
      <name val="Calibri"/>
      <family val="2"/>
      <scheme val="minor"/>
    </font>
    <font>
      <b/>
      <sz val="11"/>
      <color rgb="FFFF0000"/>
      <name val="Calibri"/>
      <family val="2"/>
      <scheme val="minor"/>
    </font>
    <font>
      <vertAlign val="superscript"/>
      <sz val="8"/>
      <name val="Arial"/>
      <family val="2"/>
    </font>
    <font>
      <sz val="11"/>
      <name val="Arial"/>
      <family val="2"/>
    </font>
    <font>
      <i/>
      <sz val="10"/>
      <name val="Arial"/>
      <family val="2"/>
    </font>
    <font>
      <b/>
      <i/>
      <sz val="10"/>
      <name val="Arial"/>
      <family val="2"/>
    </font>
  </fonts>
  <fills count="6">
    <fill>
      <patternFill patternType="none"/>
    </fill>
    <fill>
      <patternFill patternType="gray125"/>
    </fill>
    <fill>
      <patternFill patternType="solid">
        <fgColor rgb="FF00B050"/>
        <bgColor indexed="64"/>
      </patternFill>
    </fill>
    <fill>
      <patternFill patternType="solid">
        <fgColor theme="0"/>
        <bgColor indexed="64"/>
      </patternFill>
    </fill>
    <fill>
      <patternFill patternType="solid">
        <fgColor rgb="FFFFFFFF"/>
        <bgColor rgb="FF000000"/>
      </patternFill>
    </fill>
    <fill>
      <patternFill patternType="solid">
        <fgColor rgb="FFF2F2F2"/>
      </patternFill>
    </fill>
  </fills>
  <borders count="5">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s>
  <cellStyleXfs count="9">
    <xf numFmtId="0" fontId="0" fillId="0" borderId="0"/>
    <xf numFmtId="0" fontId="1" fillId="0" borderId="0"/>
    <xf numFmtId="9" fontId="6" fillId="0" borderId="0" applyFont="0" applyFill="0" applyBorder="0" applyAlignment="0" applyProtection="0"/>
    <xf numFmtId="0" fontId="7" fillId="0" borderId="0" applyNumberFormat="0" applyFill="0" applyBorder="0" applyAlignment="0" applyProtection="0"/>
    <xf numFmtId="0" fontId="6" fillId="0" borderId="0"/>
    <xf numFmtId="43" fontId="6" fillId="0" borderId="0" applyFont="0" applyFill="0" applyBorder="0" applyAlignment="0" applyProtection="0"/>
    <xf numFmtId="0" fontId="14" fillId="0" borderId="0"/>
    <xf numFmtId="0" fontId="1" fillId="0" borderId="0"/>
    <xf numFmtId="165" fontId="32" fillId="5" borderId="4"/>
  </cellStyleXfs>
  <cellXfs count="228">
    <xf numFmtId="0" fontId="0" fillId="0" borderId="0" xfId="0"/>
    <xf numFmtId="0" fontId="1" fillId="3" borderId="0" xfId="1" applyFill="1"/>
    <xf numFmtId="0" fontId="1" fillId="3" borderId="0" xfId="1" applyFill="1" applyAlignment="1">
      <alignment horizontal="center" vertical="center"/>
    </xf>
    <xf numFmtId="0" fontId="3" fillId="3" borderId="0" xfId="0" applyFont="1" applyFill="1"/>
    <xf numFmtId="0" fontId="4" fillId="3" borderId="0" xfId="1" applyFont="1" applyFill="1"/>
    <xf numFmtId="0" fontId="5" fillId="3" borderId="0" xfId="1" applyFont="1" applyFill="1"/>
    <xf numFmtId="49" fontId="0" fillId="0" borderId="0" xfId="0" applyNumberFormat="1"/>
    <xf numFmtId="49" fontId="0" fillId="3" borderId="0" xfId="0" applyNumberFormat="1" applyFill="1"/>
    <xf numFmtId="0" fontId="0" fillId="3" borderId="0" xfId="0" applyFill="1"/>
    <xf numFmtId="0" fontId="5" fillId="3" borderId="0" xfId="0" applyFont="1" applyFill="1"/>
    <xf numFmtId="0" fontId="0" fillId="3" borderId="0" xfId="0" applyFill="1" applyAlignment="1">
      <alignment vertical="top"/>
    </xf>
    <xf numFmtId="0" fontId="0" fillId="0" borderId="0" xfId="0" applyAlignment="1">
      <alignment vertical="top"/>
    </xf>
    <xf numFmtId="0" fontId="8" fillId="0" borderId="0" xfId="0" applyFont="1"/>
    <xf numFmtId="3" fontId="0" fillId="3" borderId="0" xfId="2" applyNumberFormat="1" applyFont="1" applyFill="1" applyBorder="1"/>
    <xf numFmtId="0" fontId="10" fillId="3" borderId="0" xfId="1" applyFont="1" applyFill="1"/>
    <xf numFmtId="3" fontId="11" fillId="3" borderId="0" xfId="2" applyNumberFormat="1" applyFont="1" applyFill="1" applyBorder="1"/>
    <xf numFmtId="0" fontId="0" fillId="0" borderId="2" xfId="0" applyBorder="1" applyAlignment="1">
      <alignment horizontal="right" vertical="top"/>
    </xf>
    <xf numFmtId="0" fontId="0" fillId="0" borderId="2" xfId="0" applyBorder="1" applyAlignment="1">
      <alignment vertical="top"/>
    </xf>
    <xf numFmtId="0" fontId="0" fillId="0" borderId="2" xfId="0" applyBorder="1" applyAlignment="1">
      <alignment horizontal="center"/>
    </xf>
    <xf numFmtId="3" fontId="11" fillId="3" borderId="0" xfId="2" applyNumberFormat="1" applyFont="1" applyFill="1" applyBorder="1" applyAlignment="1">
      <alignment horizontal="right"/>
    </xf>
    <xf numFmtId="49" fontId="12" fillId="3" borderId="0" xfId="0" applyNumberFormat="1" applyFont="1" applyFill="1"/>
    <xf numFmtId="3" fontId="0" fillId="0" borderId="0" xfId="0" applyNumberFormat="1"/>
    <xf numFmtId="3" fontId="13" fillId="3" borderId="0" xfId="2" applyNumberFormat="1" applyFont="1" applyFill="1" applyBorder="1"/>
    <xf numFmtId="3" fontId="13" fillId="3" borderId="0" xfId="2" applyNumberFormat="1" applyFont="1" applyFill="1" applyBorder="1" applyAlignment="1">
      <alignment horizontal="left"/>
    </xf>
    <xf numFmtId="0" fontId="2" fillId="0" borderId="0" xfId="0" applyFont="1" applyAlignment="1">
      <alignment vertical="center"/>
    </xf>
    <xf numFmtId="0" fontId="0" fillId="3" borderId="0" xfId="0" applyFill="1" applyAlignment="1">
      <alignment wrapText="1"/>
    </xf>
    <xf numFmtId="3" fontId="0" fillId="3" borderId="0" xfId="0" applyNumberFormat="1" applyFill="1"/>
    <xf numFmtId="0" fontId="14" fillId="3" borderId="0" xfId="6" applyFill="1"/>
    <xf numFmtId="0" fontId="15" fillId="3" borderId="0" xfId="6" applyFont="1" applyFill="1" applyAlignment="1">
      <alignment vertical="center"/>
    </xf>
    <xf numFmtId="0" fontId="5" fillId="3" borderId="0" xfId="6" applyFont="1" applyFill="1"/>
    <xf numFmtId="0" fontId="5" fillId="0" borderId="0" xfId="6" applyFont="1"/>
    <xf numFmtId="0" fontId="14" fillId="3" borderId="0" xfId="7" applyFont="1" applyFill="1" applyAlignment="1">
      <alignment horizontal="left"/>
    </xf>
    <xf numFmtId="0" fontId="16" fillId="3" borderId="0" xfId="7" applyFont="1" applyFill="1" applyAlignment="1">
      <alignment horizontal="left"/>
    </xf>
    <xf numFmtId="0" fontId="14" fillId="3" borderId="0" xfId="7" applyFont="1" applyFill="1"/>
    <xf numFmtId="0" fontId="14" fillId="3" borderId="0" xfId="7" quotePrefix="1" applyFont="1" applyFill="1" applyAlignment="1">
      <alignment horizontal="left"/>
    </xf>
    <xf numFmtId="0" fontId="17" fillId="3" borderId="0" xfId="7" applyFont="1" applyFill="1" applyAlignment="1">
      <alignment horizontal="left"/>
    </xf>
    <xf numFmtId="0" fontId="14" fillId="3" borderId="0" xfId="7" applyFont="1" applyFill="1" applyAlignment="1">
      <alignment wrapText="1"/>
    </xf>
    <xf numFmtId="0" fontId="14" fillId="3" borderId="0" xfId="6" applyFill="1" applyAlignment="1">
      <alignment wrapText="1"/>
    </xf>
    <xf numFmtId="0" fontId="14" fillId="3" borderId="0" xfId="0" applyFont="1" applyFill="1"/>
    <xf numFmtId="0" fontId="18" fillId="3" borderId="0" xfId="0" applyFont="1" applyFill="1"/>
    <xf numFmtId="0" fontId="0" fillId="3" borderId="0" xfId="0" applyFill="1" applyAlignment="1">
      <alignment horizontal="left"/>
    </xf>
    <xf numFmtId="0" fontId="9" fillId="0" borderId="0" xfId="0" applyFont="1"/>
    <xf numFmtId="0" fontId="19" fillId="3" borderId="0" xfId="0" applyFont="1" applyFill="1"/>
    <xf numFmtId="49" fontId="20" fillId="3" borderId="0" xfId="0" applyNumberFormat="1" applyFont="1" applyFill="1" applyAlignment="1">
      <alignment vertical="top"/>
    </xf>
    <xf numFmtId="0" fontId="21" fillId="3" borderId="0" xfId="0" applyFont="1" applyFill="1"/>
    <xf numFmtId="3" fontId="21" fillId="3" borderId="0" xfId="2" applyNumberFormat="1" applyFont="1" applyFill="1" applyBorder="1"/>
    <xf numFmtId="3" fontId="22" fillId="3" borderId="0" xfId="2" applyNumberFormat="1" applyFont="1" applyFill="1" applyBorder="1"/>
    <xf numFmtId="3" fontId="22" fillId="0" borderId="0" xfId="2" applyNumberFormat="1" applyFont="1" applyFill="1" applyBorder="1"/>
    <xf numFmtId="3" fontId="22" fillId="3" borderId="0" xfId="2" applyNumberFormat="1" applyFont="1" applyFill="1" applyBorder="1" applyAlignment="1">
      <alignment horizontal="left"/>
    </xf>
    <xf numFmtId="49" fontId="21" fillId="3" borderId="0" xfId="0" applyNumberFormat="1" applyFont="1" applyFill="1"/>
    <xf numFmtId="49" fontId="23" fillId="3" borderId="0" xfId="0" applyNumberFormat="1" applyFont="1" applyFill="1"/>
    <xf numFmtId="0" fontId="19" fillId="0" borderId="0" xfId="0" applyFont="1"/>
    <xf numFmtId="0" fontId="21" fillId="3" borderId="0" xfId="0" applyFont="1" applyFill="1" applyAlignment="1">
      <alignment horizontal="center" vertical="top"/>
    </xf>
    <xf numFmtId="3" fontId="21" fillId="3" borderId="3" xfId="0" applyNumberFormat="1" applyFont="1" applyFill="1" applyBorder="1"/>
    <xf numFmtId="164" fontId="21" fillId="3" borderId="0" xfId="5" applyNumberFormat="1" applyFont="1" applyFill="1" applyBorder="1" applyAlignment="1">
      <alignment horizontal="left"/>
    </xf>
    <xf numFmtId="164" fontId="21" fillId="0" borderId="0" xfId="5" applyNumberFormat="1" applyFont="1" applyFill="1" applyBorder="1" applyAlignment="1">
      <alignment horizontal="left"/>
    </xf>
    <xf numFmtId="49" fontId="24" fillId="3" borderId="0" xfId="0" applyNumberFormat="1" applyFont="1" applyFill="1" applyAlignment="1">
      <alignment vertical="top"/>
    </xf>
    <xf numFmtId="0" fontId="21" fillId="3" borderId="0" xfId="0" applyFont="1" applyFill="1" applyAlignment="1">
      <alignment vertical="top"/>
    </xf>
    <xf numFmtId="0" fontId="21" fillId="3" borderId="2" xfId="0" applyFont="1" applyFill="1" applyBorder="1" applyAlignment="1">
      <alignment horizontal="right"/>
    </xf>
    <xf numFmtId="3" fontId="25" fillId="3" borderId="0" xfId="2" applyNumberFormat="1" applyFont="1" applyFill="1" applyBorder="1"/>
    <xf numFmtId="0" fontId="21" fillId="0" borderId="0" xfId="0" applyFont="1"/>
    <xf numFmtId="49" fontId="14" fillId="0" borderId="0" xfId="0" applyNumberFormat="1" applyFont="1"/>
    <xf numFmtId="49" fontId="24" fillId="0" borderId="0" xfId="0" applyNumberFormat="1" applyFont="1" applyAlignment="1">
      <alignment vertical="top"/>
    </xf>
    <xf numFmtId="0" fontId="21" fillId="0" borderId="0" xfId="0" applyFont="1" applyAlignment="1">
      <alignment vertical="top"/>
    </xf>
    <xf numFmtId="0" fontId="21" fillId="0" borderId="3" xfId="0" applyFont="1" applyBorder="1"/>
    <xf numFmtId="0" fontId="21" fillId="3" borderId="0" xfId="0" applyFont="1" applyFill="1" applyAlignment="1">
      <alignment horizontal="right" vertical="top" wrapText="1"/>
    </xf>
    <xf numFmtId="0" fontId="21" fillId="0" borderId="2" xfId="0" applyFont="1" applyBorder="1"/>
    <xf numFmtId="49" fontId="21" fillId="0" borderId="0" xfId="0" applyNumberFormat="1" applyFont="1"/>
    <xf numFmtId="3" fontId="21" fillId="0" borderId="3" xfId="0" applyNumberFormat="1" applyFont="1" applyBorder="1"/>
    <xf numFmtId="3" fontId="21" fillId="0" borderId="0" xfId="0" applyNumberFormat="1" applyFont="1"/>
    <xf numFmtId="3" fontId="22" fillId="0" borderId="0" xfId="2" applyNumberFormat="1" applyFont="1" applyFill="1" applyBorder="1" applyAlignment="1">
      <alignment horizontal="left"/>
    </xf>
    <xf numFmtId="3" fontId="21" fillId="0" borderId="0" xfId="2" applyNumberFormat="1" applyFont="1" applyFill="1" applyBorder="1"/>
    <xf numFmtId="0" fontId="21" fillId="0" borderId="3" xfId="0" applyFont="1" applyBorder="1" applyAlignment="1">
      <alignment horizontal="right"/>
    </xf>
    <xf numFmtId="49" fontId="21" fillId="0" borderId="3" xfId="0" applyNumberFormat="1" applyFont="1" applyBorder="1"/>
    <xf numFmtId="3" fontId="21" fillId="0" borderId="3" xfId="0" applyNumberFormat="1" applyFont="1" applyBorder="1" applyAlignment="1">
      <alignment horizontal="right"/>
    </xf>
    <xf numFmtId="3" fontId="21" fillId="0" borderId="0" xfId="0" applyNumberFormat="1" applyFont="1" applyAlignment="1">
      <alignment horizontal="right"/>
    </xf>
    <xf numFmtId="0" fontId="29" fillId="0" borderId="0" xfId="0" applyFont="1"/>
    <xf numFmtId="164" fontId="0" fillId="3" borderId="0" xfId="0" applyNumberFormat="1" applyFill="1" applyAlignment="1">
      <alignment wrapText="1"/>
    </xf>
    <xf numFmtId="3" fontId="21" fillId="3" borderId="0" xfId="0" applyNumberFormat="1" applyFont="1" applyFill="1"/>
    <xf numFmtId="0" fontId="19" fillId="0" borderId="0" xfId="0" applyFont="1" applyAlignment="1">
      <alignment wrapText="1"/>
    </xf>
    <xf numFmtId="0" fontId="21" fillId="3" borderId="3" xfId="0" applyFont="1" applyFill="1" applyBorder="1" applyAlignment="1">
      <alignment horizontal="right" vertical="top"/>
    </xf>
    <xf numFmtId="0" fontId="21" fillId="3" borderId="2" xfId="0" applyFont="1" applyFill="1" applyBorder="1" applyAlignment="1">
      <alignment horizontal="right" vertical="top"/>
    </xf>
    <xf numFmtId="0" fontId="21" fillId="3" borderId="3" xfId="0" applyFont="1" applyFill="1" applyBorder="1" applyAlignment="1">
      <alignment horizontal="center" vertical="top"/>
    </xf>
    <xf numFmtId="0" fontId="21" fillId="0" borderId="3" xfId="0" applyFont="1" applyBorder="1" applyAlignment="1">
      <alignment horizontal="center" vertical="top"/>
    </xf>
    <xf numFmtId="0" fontId="21" fillId="0" borderId="0" xfId="0" applyFont="1" applyAlignment="1">
      <alignment horizontal="center" vertical="top"/>
    </xf>
    <xf numFmtId="0" fontId="21" fillId="3" borderId="2" xfId="0" applyFont="1" applyFill="1" applyBorder="1" applyAlignment="1">
      <alignment horizontal="center" vertical="top"/>
    </xf>
    <xf numFmtId="0" fontId="21" fillId="0" borderId="2" xfId="0" applyFont="1" applyBorder="1" applyAlignment="1">
      <alignment horizontal="center" vertical="top"/>
    </xf>
    <xf numFmtId="0" fontId="21" fillId="0" borderId="3" xfId="0" applyFont="1" applyBorder="1" applyAlignment="1">
      <alignment horizontal="center"/>
    </xf>
    <xf numFmtId="0" fontId="21" fillId="3" borderId="3" xfId="0" applyFont="1" applyFill="1" applyBorder="1" applyAlignment="1">
      <alignment horizontal="right" vertical="top" wrapText="1"/>
    </xf>
    <xf numFmtId="0" fontId="21" fillId="0" borderId="0" xfId="0" applyFont="1" applyAlignment="1">
      <alignment horizontal="right" vertical="top" wrapText="1"/>
    </xf>
    <xf numFmtId="0" fontId="21" fillId="0" borderId="2" xfId="0" applyFont="1" applyBorder="1" applyAlignment="1">
      <alignment horizontal="right" vertical="top"/>
    </xf>
    <xf numFmtId="49" fontId="21" fillId="0" borderId="3" xfId="0" applyNumberFormat="1" applyFont="1" applyBorder="1" applyAlignment="1">
      <alignment vertical="top"/>
    </xf>
    <xf numFmtId="49" fontId="21" fillId="0" borderId="0" xfId="0" applyNumberFormat="1" applyFont="1" applyAlignment="1">
      <alignment vertical="top"/>
    </xf>
    <xf numFmtId="49" fontId="21" fillId="0" borderId="2" xfId="0" applyNumberFormat="1" applyFont="1" applyBorder="1" applyAlignment="1">
      <alignment vertical="top"/>
    </xf>
    <xf numFmtId="0" fontId="21" fillId="0" borderId="3" xfId="0" applyFont="1" applyBorder="1" applyAlignment="1">
      <alignment horizontal="right" vertical="top"/>
    </xf>
    <xf numFmtId="0" fontId="21" fillId="0" borderId="0" xfId="0" applyFont="1" applyAlignment="1">
      <alignment horizontal="right" vertical="top"/>
    </xf>
    <xf numFmtId="0" fontId="21" fillId="0" borderId="3" xfId="0" applyFont="1" applyBorder="1" applyAlignment="1">
      <alignment horizontal="right" vertical="top" wrapText="1"/>
    </xf>
    <xf numFmtId="0" fontId="21" fillId="3" borderId="2" xfId="0" applyFont="1" applyFill="1" applyBorder="1" applyAlignment="1">
      <alignment horizontal="right" vertical="top" wrapText="1"/>
    </xf>
    <xf numFmtId="0" fontId="21" fillId="0" borderId="1" xfId="0" applyFont="1" applyBorder="1" applyAlignment="1">
      <alignment horizontal="center" vertical="top"/>
    </xf>
    <xf numFmtId="0" fontId="21" fillId="0" borderId="2" xfId="0" applyFont="1" applyBorder="1" applyAlignment="1">
      <alignment horizontal="right" wrapText="1"/>
    </xf>
    <xf numFmtId="0" fontId="0" fillId="3" borderId="0" xfId="0" applyFill="1" applyAlignment="1">
      <alignment horizontal="right" vertical="top" wrapText="1"/>
    </xf>
    <xf numFmtId="0" fontId="21" fillId="3" borderId="0" xfId="0" applyFont="1" applyFill="1" applyAlignment="1">
      <alignment horizontal="right" vertical="top"/>
    </xf>
    <xf numFmtId="3" fontId="21" fillId="3" borderId="0" xfId="2" applyNumberFormat="1" applyFont="1" applyFill="1" applyBorder="1" applyAlignment="1">
      <alignment horizontal="left"/>
    </xf>
    <xf numFmtId="0" fontId="21" fillId="3" borderId="0" xfId="0" applyFont="1" applyFill="1" applyAlignment="1">
      <alignment horizontal="right"/>
    </xf>
    <xf numFmtId="3" fontId="25" fillId="3" borderId="0" xfId="0" applyNumberFormat="1" applyFont="1" applyFill="1"/>
    <xf numFmtId="49" fontId="12" fillId="0" borderId="0" xfId="0" applyNumberFormat="1" applyFont="1"/>
    <xf numFmtId="3" fontId="0" fillId="0" borderId="0" xfId="0" applyNumberFormat="1" applyAlignment="1">
      <alignment horizontal="right"/>
    </xf>
    <xf numFmtId="3" fontId="19" fillId="0" borderId="0" xfId="0" applyNumberFormat="1" applyFont="1"/>
    <xf numFmtId="0" fontId="22" fillId="0" borderId="0" xfId="0" applyFont="1" applyAlignment="1">
      <alignment horizontal="left"/>
    </xf>
    <xf numFmtId="0" fontId="0" fillId="0" borderId="0" xfId="0" applyAlignment="1">
      <alignment horizontal="center"/>
    </xf>
    <xf numFmtId="0" fontId="21" fillId="0" borderId="0" xfId="0" applyFont="1" applyAlignment="1">
      <alignment horizontal="right" wrapText="1"/>
    </xf>
    <xf numFmtId="0" fontId="0" fillId="0" borderId="0" xfId="0" applyAlignment="1">
      <alignment horizontal="center" vertical="top"/>
    </xf>
    <xf numFmtId="0" fontId="0" fillId="0" borderId="0" xfId="0" applyAlignment="1">
      <alignment horizontal="right" wrapText="1"/>
    </xf>
    <xf numFmtId="0" fontId="21" fillId="0" borderId="0" xfId="0" applyFont="1" applyAlignment="1">
      <alignment horizontal="left"/>
    </xf>
    <xf numFmtId="0" fontId="25" fillId="3" borderId="0" xfId="0" applyFont="1" applyFill="1" applyAlignment="1">
      <alignment horizontal="right" wrapText="1"/>
    </xf>
    <xf numFmtId="0" fontId="21" fillId="0" borderId="2" xfId="0" applyFont="1" applyBorder="1" applyAlignment="1">
      <alignment horizontal="right"/>
    </xf>
    <xf numFmtId="3" fontId="22" fillId="0" borderId="0" xfId="2" applyNumberFormat="1" applyFont="1" applyFill="1" applyBorder="1" applyAlignment="1">
      <alignment horizontal="left" vertical="center"/>
    </xf>
    <xf numFmtId="49" fontId="7" fillId="3" borderId="0" xfId="3" applyNumberFormat="1" applyFill="1" applyAlignment="1"/>
    <xf numFmtId="0" fontId="7" fillId="0" borderId="0" xfId="3" applyAlignment="1"/>
    <xf numFmtId="0" fontId="30" fillId="3" borderId="0" xfId="0" applyFont="1" applyFill="1"/>
    <xf numFmtId="0" fontId="0" fillId="3" borderId="2" xfId="0" applyFill="1" applyBorder="1"/>
    <xf numFmtId="3" fontId="14" fillId="4" borderId="0" xfId="0" applyNumberFormat="1" applyFont="1" applyFill="1"/>
    <xf numFmtId="0" fontId="26" fillId="4" borderId="0" xfId="0" applyFont="1" applyFill="1" applyAlignment="1">
      <alignment horizontal="left"/>
    </xf>
    <xf numFmtId="49" fontId="23" fillId="0" borderId="0" xfId="0" applyNumberFormat="1" applyFont="1"/>
    <xf numFmtId="0" fontId="21" fillId="3" borderId="3" xfId="0" applyFont="1" applyFill="1" applyBorder="1" applyAlignment="1">
      <alignment vertical="top"/>
    </xf>
    <xf numFmtId="0" fontId="21" fillId="3" borderId="2" xfId="0" applyFont="1" applyFill="1" applyBorder="1" applyAlignment="1">
      <alignment vertical="top"/>
    </xf>
    <xf numFmtId="0" fontId="21" fillId="3" borderId="0" xfId="0" applyFont="1" applyFill="1" applyAlignment="1">
      <alignment vertical="top" wrapText="1"/>
    </xf>
    <xf numFmtId="0" fontId="21" fillId="0" borderId="0" xfId="0" applyFont="1" applyAlignment="1">
      <alignment horizontal="center" vertical="top" wrapText="1"/>
    </xf>
    <xf numFmtId="0" fontId="0" fillId="0" borderId="2" xfId="0" applyBorder="1"/>
    <xf numFmtId="0" fontId="21" fillId="0" borderId="1" xfId="0" applyFont="1" applyBorder="1" applyAlignment="1">
      <alignment horizontal="center"/>
    </xf>
    <xf numFmtId="3" fontId="0" fillId="0" borderId="0" xfId="2" applyNumberFormat="1" applyFont="1" applyFill="1" applyBorder="1"/>
    <xf numFmtId="49" fontId="1" fillId="3" borderId="0" xfId="0" applyNumberFormat="1" applyFont="1" applyFill="1"/>
    <xf numFmtId="0" fontId="34" fillId="3" borderId="0" xfId="0" applyFont="1" applyFill="1" applyAlignment="1">
      <alignment wrapText="1"/>
    </xf>
    <xf numFmtId="0" fontId="9" fillId="3" borderId="0" xfId="0" applyFont="1" applyFill="1" applyAlignment="1">
      <alignment wrapText="1"/>
    </xf>
    <xf numFmtId="0" fontId="9" fillId="0" borderId="0" xfId="0" applyFont="1" applyAlignment="1">
      <alignment wrapText="1"/>
    </xf>
    <xf numFmtId="0" fontId="21" fillId="0" borderId="2" xfId="0" applyFont="1" applyBorder="1" applyAlignment="1">
      <alignment horizontal="right" vertical="top" wrapText="1"/>
    </xf>
    <xf numFmtId="1" fontId="21" fillId="0" borderId="0" xfId="0" applyNumberFormat="1" applyFont="1"/>
    <xf numFmtId="3" fontId="19" fillId="0" borderId="0" xfId="0" applyNumberFormat="1" applyFont="1" applyAlignment="1">
      <alignment horizontal="right"/>
    </xf>
    <xf numFmtId="3" fontId="34" fillId="0" borderId="0" xfId="0" applyNumberFormat="1" applyFont="1"/>
    <xf numFmtId="3" fontId="34" fillId="0" borderId="0" xfId="0" applyNumberFormat="1" applyFont="1" applyAlignment="1">
      <alignment horizontal="right"/>
    </xf>
    <xf numFmtId="0" fontId="34" fillId="0" borderId="0" xfId="0" applyFont="1"/>
    <xf numFmtId="49" fontId="31" fillId="3" borderId="0" xfId="0" applyNumberFormat="1" applyFont="1" applyFill="1"/>
    <xf numFmtId="0" fontId="9" fillId="3" borderId="0" xfId="0" applyFont="1" applyFill="1"/>
    <xf numFmtId="0" fontId="21" fillId="0" borderId="1" xfId="0" applyFont="1" applyBorder="1"/>
    <xf numFmtId="3" fontId="25" fillId="0" borderId="0" xfId="2" applyNumberFormat="1" applyFont="1" applyFill="1" applyBorder="1"/>
    <xf numFmtId="3" fontId="11" fillId="0" borderId="0" xfId="2" applyNumberFormat="1" applyFont="1" applyFill="1" applyBorder="1"/>
    <xf numFmtId="0" fontId="24" fillId="0" borderId="0" xfId="0" applyFont="1" applyAlignment="1">
      <alignment vertical="top"/>
    </xf>
    <xf numFmtId="0" fontId="21" fillId="0" borderId="3" xfId="0" applyFont="1" applyBorder="1" applyAlignment="1">
      <alignment vertical="top"/>
    </xf>
    <xf numFmtId="0" fontId="21" fillId="0" borderId="2" xfId="0" applyFont="1" applyBorder="1" applyAlignment="1">
      <alignment vertical="top"/>
    </xf>
    <xf numFmtId="0" fontId="21" fillId="0" borderId="3" xfId="0" applyFont="1" applyBorder="1" applyAlignment="1">
      <alignment horizontal="left"/>
    </xf>
    <xf numFmtId="0" fontId="28" fillId="0" borderId="0" xfId="0" applyFont="1"/>
    <xf numFmtId="49" fontId="1" fillId="0" borderId="0" xfId="0" applyNumberFormat="1" applyFont="1"/>
    <xf numFmtId="3" fontId="25" fillId="0" borderId="0" xfId="0" applyNumberFormat="1" applyFont="1"/>
    <xf numFmtId="9" fontId="0" fillId="3" borderId="0" xfId="2" applyFont="1" applyFill="1"/>
    <xf numFmtId="49" fontId="33" fillId="3" borderId="0" xfId="0" applyNumberFormat="1" applyFont="1" applyFill="1"/>
    <xf numFmtId="49" fontId="21" fillId="0" borderId="2" xfId="0" applyNumberFormat="1" applyFont="1" applyBorder="1"/>
    <xf numFmtId="3" fontId="21" fillId="0" borderId="2" xfId="0" applyNumberFormat="1" applyFont="1" applyBorder="1"/>
    <xf numFmtId="49" fontId="14" fillId="0" borderId="2" xfId="0" applyNumberFormat="1" applyFont="1" applyBorder="1"/>
    <xf numFmtId="3" fontId="26" fillId="3" borderId="2" xfId="2" applyNumberFormat="1" applyFont="1" applyFill="1" applyBorder="1"/>
    <xf numFmtId="0" fontId="14" fillId="0" borderId="2" xfId="0" applyFont="1" applyBorder="1"/>
    <xf numFmtId="3" fontId="14" fillId="0" borderId="2" xfId="0" applyNumberFormat="1" applyFont="1" applyBorder="1"/>
    <xf numFmtId="3" fontId="26" fillId="0" borderId="2" xfId="2" applyNumberFormat="1" applyFont="1" applyFill="1" applyBorder="1"/>
    <xf numFmtId="3" fontId="22" fillId="0" borderId="2" xfId="2" applyNumberFormat="1" applyFont="1" applyFill="1" applyBorder="1"/>
    <xf numFmtId="3" fontId="21" fillId="0" borderId="2" xfId="0" applyNumberFormat="1" applyFont="1" applyBorder="1" applyAlignment="1">
      <alignment horizontal="right"/>
    </xf>
    <xf numFmtId="3" fontId="22" fillId="3" borderId="2" xfId="2" applyNumberFormat="1" applyFont="1" applyFill="1" applyBorder="1"/>
    <xf numFmtId="3" fontId="22" fillId="0" borderId="2" xfId="0" applyNumberFormat="1" applyFont="1" applyBorder="1" applyAlignment="1">
      <alignment horizontal="left"/>
    </xf>
    <xf numFmtId="3" fontId="0" fillId="0" borderId="2" xfId="0" applyNumberFormat="1" applyBorder="1"/>
    <xf numFmtId="0" fontId="21" fillId="0" borderId="2" xfId="0" applyFont="1" applyBorder="1" applyAlignment="1">
      <alignment horizontal="left"/>
    </xf>
    <xf numFmtId="3" fontId="22" fillId="0" borderId="2" xfId="2" applyNumberFormat="1" applyFont="1" applyFill="1" applyBorder="1" applyAlignment="1">
      <alignment horizontal="left"/>
    </xf>
    <xf numFmtId="3" fontId="21" fillId="3" borderId="2" xfId="2" applyNumberFormat="1" applyFont="1" applyFill="1" applyBorder="1"/>
    <xf numFmtId="3" fontId="21" fillId="0" borderId="2" xfId="2" applyNumberFormat="1" applyFont="1" applyFill="1" applyBorder="1"/>
    <xf numFmtId="3" fontId="14" fillId="0" borderId="0" xfId="0" applyNumberFormat="1" applyFont="1"/>
    <xf numFmtId="10" fontId="0" fillId="3" borderId="0" xfId="2" applyNumberFormat="1" applyFont="1" applyFill="1"/>
    <xf numFmtId="9" fontId="0" fillId="0" borderId="0" xfId="2" applyFont="1"/>
    <xf numFmtId="164" fontId="0" fillId="0" borderId="0" xfId="5" applyNumberFormat="1" applyFont="1"/>
    <xf numFmtId="0" fontId="5" fillId="0" borderId="0" xfId="0" applyFont="1"/>
    <xf numFmtId="14" fontId="5" fillId="0" borderId="0" xfId="4" applyNumberFormat="1" applyFont="1"/>
    <xf numFmtId="164" fontId="14" fillId="0" borderId="0" xfId="5" applyNumberFormat="1" applyFont="1" applyFill="1" applyBorder="1" applyAlignment="1">
      <alignment horizontal="left"/>
    </xf>
    <xf numFmtId="3" fontId="19" fillId="3" borderId="0" xfId="0" applyNumberFormat="1" applyFont="1" applyFill="1"/>
    <xf numFmtId="0" fontId="1" fillId="3" borderId="0" xfId="1" applyFill="1" applyAlignment="1">
      <alignment horizontal="center"/>
    </xf>
    <xf numFmtId="0" fontId="2" fillId="2" borderId="0" xfId="0" applyFont="1" applyFill="1" applyAlignment="1">
      <alignment horizontal="center" vertical="center"/>
    </xf>
    <xf numFmtId="49" fontId="7" fillId="3" borderId="0" xfId="3" applyNumberFormat="1" applyFill="1" applyAlignment="1"/>
    <xf numFmtId="0" fontId="7" fillId="0" borderId="0" xfId="3" applyAlignment="1"/>
    <xf numFmtId="0" fontId="0" fillId="0" borderId="0" xfId="0"/>
    <xf numFmtId="0" fontId="7" fillId="3" borderId="0" xfId="3" applyFill="1" applyAlignment="1"/>
    <xf numFmtId="0" fontId="2" fillId="2" borderId="0" xfId="6" applyFont="1" applyFill="1" applyAlignment="1">
      <alignment horizontal="center" vertical="center"/>
    </xf>
    <xf numFmtId="49" fontId="23" fillId="3" borderId="0" xfId="0" applyNumberFormat="1" applyFont="1" applyFill="1" applyAlignment="1">
      <alignment wrapText="1"/>
    </xf>
    <xf numFmtId="0" fontId="19" fillId="0" borderId="0" xfId="0" applyFont="1" applyAlignment="1">
      <alignment wrapText="1"/>
    </xf>
    <xf numFmtId="49" fontId="21" fillId="3" borderId="3" xfId="0" applyNumberFormat="1" applyFont="1" applyFill="1" applyBorder="1" applyAlignment="1">
      <alignment vertical="top"/>
    </xf>
    <xf numFmtId="49" fontId="21" fillId="3" borderId="0" xfId="0" applyNumberFormat="1" applyFont="1" applyFill="1" applyAlignment="1">
      <alignment vertical="top"/>
    </xf>
    <xf numFmtId="49" fontId="21" fillId="3" borderId="2" xfId="0" applyNumberFormat="1" applyFont="1" applyFill="1" applyBorder="1" applyAlignment="1">
      <alignment vertical="top"/>
    </xf>
    <xf numFmtId="0" fontId="21" fillId="3" borderId="3" xfId="0" applyFont="1" applyFill="1" applyBorder="1" applyAlignment="1">
      <alignment horizontal="right" vertical="top"/>
    </xf>
    <xf numFmtId="0" fontId="21" fillId="3" borderId="0" xfId="0" applyFont="1" applyFill="1" applyAlignment="1">
      <alignment horizontal="right" vertical="top"/>
    </xf>
    <xf numFmtId="0" fontId="21" fillId="3" borderId="2" xfId="0" applyFont="1" applyFill="1" applyBorder="1" applyAlignment="1">
      <alignment horizontal="right" vertical="top"/>
    </xf>
    <xf numFmtId="0" fontId="21" fillId="3" borderId="3" xfId="0" applyFont="1" applyFill="1" applyBorder="1" applyAlignment="1">
      <alignment horizontal="center" vertical="top" wrapText="1"/>
    </xf>
    <xf numFmtId="0" fontId="21" fillId="3" borderId="3" xfId="0" applyFont="1" applyFill="1" applyBorder="1" applyAlignment="1">
      <alignment horizontal="center" vertical="top"/>
    </xf>
    <xf numFmtId="49" fontId="13" fillId="3" borderId="0" xfId="0" applyNumberFormat="1" applyFont="1" applyFill="1" applyAlignment="1">
      <alignment vertical="top" wrapText="1"/>
    </xf>
    <xf numFmtId="0" fontId="0" fillId="0" borderId="0" xfId="0" applyAlignment="1">
      <alignment vertical="top" wrapText="1"/>
    </xf>
    <xf numFmtId="0" fontId="21" fillId="0" borderId="0" xfId="0" applyFont="1" applyAlignment="1">
      <alignment horizontal="left" wrapText="1"/>
    </xf>
    <xf numFmtId="0" fontId="21" fillId="3" borderId="1" xfId="0" applyFont="1" applyFill="1" applyBorder="1" applyAlignment="1">
      <alignment horizontal="center"/>
    </xf>
    <xf numFmtId="0" fontId="21" fillId="3" borderId="3" xfId="0" applyFont="1" applyFill="1" applyBorder="1" applyAlignment="1">
      <alignment horizontal="right" vertical="top" wrapText="1"/>
    </xf>
    <xf numFmtId="0" fontId="25" fillId="3" borderId="0" xfId="0" applyFont="1" applyFill="1" applyAlignment="1">
      <alignment horizontal="right" wrapText="1"/>
    </xf>
    <xf numFmtId="0" fontId="21" fillId="0" borderId="2" xfId="0" applyFont="1" applyBorder="1" applyAlignment="1">
      <alignment horizontal="right"/>
    </xf>
    <xf numFmtId="0" fontId="21" fillId="0" borderId="3" xfId="0" applyFont="1" applyBorder="1" applyAlignment="1">
      <alignment horizontal="right" vertical="top"/>
    </xf>
    <xf numFmtId="0" fontId="21" fillId="0" borderId="0" xfId="0" applyFont="1" applyAlignment="1">
      <alignment horizontal="right" vertical="top"/>
    </xf>
    <xf numFmtId="0" fontId="21" fillId="0" borderId="2" xfId="0" applyFont="1" applyBorder="1" applyAlignment="1">
      <alignment horizontal="right" vertical="top"/>
    </xf>
    <xf numFmtId="49" fontId="1" fillId="3" borderId="0" xfId="0" applyNumberFormat="1" applyFont="1" applyFill="1" applyAlignment="1">
      <alignment horizontal="left" wrapText="1"/>
    </xf>
    <xf numFmtId="0" fontId="21" fillId="0" borderId="0" xfId="0" applyFont="1" applyAlignment="1">
      <alignment horizontal="right" vertical="top" wrapText="1"/>
    </xf>
    <xf numFmtId="0" fontId="21" fillId="0" borderId="2" xfId="0" applyFont="1" applyBorder="1" applyAlignment="1">
      <alignment horizontal="right" vertical="top" wrapText="1"/>
    </xf>
    <xf numFmtId="49" fontId="21" fillId="0" borderId="3" xfId="0" applyNumberFormat="1" applyFont="1" applyBorder="1" applyAlignment="1">
      <alignment vertical="top"/>
    </xf>
    <xf numFmtId="49" fontId="21" fillId="0" borderId="0" xfId="0" applyNumberFormat="1" applyFont="1" applyAlignment="1">
      <alignment vertical="top"/>
    </xf>
    <xf numFmtId="49" fontId="21" fillId="0" borderId="2" xfId="0" applyNumberFormat="1" applyFont="1" applyBorder="1" applyAlignment="1">
      <alignment vertical="top"/>
    </xf>
    <xf numFmtId="0" fontId="21" fillId="0" borderId="3" xfId="0" applyFont="1" applyBorder="1" applyAlignment="1">
      <alignment horizontal="center"/>
    </xf>
    <xf numFmtId="0" fontId="21" fillId="0" borderId="1" xfId="0" applyFont="1" applyBorder="1" applyAlignment="1">
      <alignment horizontal="center"/>
    </xf>
    <xf numFmtId="0" fontId="21" fillId="0" borderId="3" xfId="0" applyFont="1" applyBorder="1" applyAlignment="1">
      <alignment horizontal="right" vertical="top" wrapText="1"/>
    </xf>
    <xf numFmtId="0" fontId="21" fillId="0" borderId="3" xfId="0" applyFont="1" applyBorder="1" applyAlignment="1">
      <alignment horizontal="center" vertical="top"/>
    </xf>
    <xf numFmtId="0" fontId="21" fillId="0" borderId="3" xfId="0" applyFont="1" applyBorder="1" applyAlignment="1">
      <alignment horizontal="center" vertical="top" wrapText="1"/>
    </xf>
    <xf numFmtId="49" fontId="1" fillId="0" borderId="0" xfId="0" applyNumberFormat="1" applyFont="1" applyAlignment="1">
      <alignment horizontal="left" wrapText="1"/>
    </xf>
    <xf numFmtId="49" fontId="23" fillId="3" borderId="0" xfId="0" applyNumberFormat="1" applyFont="1" applyFill="1" applyAlignment="1">
      <alignment vertical="center" wrapText="1"/>
    </xf>
    <xf numFmtId="0" fontId="19" fillId="0" borderId="0" xfId="0" applyFont="1" applyAlignment="1">
      <alignment vertical="center" wrapText="1"/>
    </xf>
    <xf numFmtId="0" fontId="21" fillId="0" borderId="2" xfId="0" applyFont="1" applyBorder="1" applyAlignment="1">
      <alignment horizontal="center" vertical="top"/>
    </xf>
    <xf numFmtId="0" fontId="21" fillId="0" borderId="1" xfId="0" applyFont="1" applyBorder="1" applyAlignment="1">
      <alignment horizontal="center" vertical="top"/>
    </xf>
    <xf numFmtId="0" fontId="21" fillId="0" borderId="0" xfId="0" applyFont="1" applyAlignment="1">
      <alignment horizontal="right" wrapText="1"/>
    </xf>
    <xf numFmtId="0" fontId="21" fillId="0" borderId="2" xfId="0" applyFont="1" applyBorder="1" applyAlignment="1">
      <alignment horizontal="right" wrapText="1"/>
    </xf>
    <xf numFmtId="0" fontId="14" fillId="0" borderId="0" xfId="0" applyFont="1" applyAlignment="1">
      <alignment horizontal="left" wrapText="1"/>
    </xf>
    <xf numFmtId="0" fontId="21" fillId="0" borderId="3" xfId="0" applyFont="1" applyBorder="1" applyAlignment="1">
      <alignment vertical="top"/>
    </xf>
    <xf numFmtId="0" fontId="21" fillId="0" borderId="0" xfId="0" applyFont="1" applyAlignment="1">
      <alignment vertical="top"/>
    </xf>
    <xf numFmtId="0" fontId="21" fillId="0" borderId="2" xfId="0" applyFont="1" applyBorder="1" applyAlignment="1">
      <alignment vertical="top"/>
    </xf>
  </cellXfs>
  <cellStyles count="9">
    <cellStyle name="Hyperlänk" xfId="3" builtinId="8"/>
    <cellStyle name="Modell" xfId="8" xr:uid="{6B4B4027-9A01-4EFA-AAA1-86F33FD74684}"/>
    <cellStyle name="Normal" xfId="0" builtinId="0"/>
    <cellStyle name="Normal 2" xfId="1" xr:uid="{00000000-0005-0000-0000-000002000000}"/>
    <cellStyle name="Normal 3" xfId="4" xr:uid="{00000000-0005-0000-0000-000003000000}"/>
    <cellStyle name="Normal 5" xfId="6" xr:uid="{00000000-0005-0000-0000-000004000000}"/>
    <cellStyle name="Normal 6" xfId="7" xr:uid="{00000000-0005-0000-0000-000005000000}"/>
    <cellStyle name="Procent" xfId="2" builtinId="5"/>
    <cellStyle name="Tusental" xfId="5" builtinId="3"/>
  </cellStyles>
  <dxfs count="0"/>
  <tableStyles count="0" defaultTableStyle="TableStyleMedium2" defaultPivotStyle="PivotStyleMedium9"/>
  <colors>
    <mruColors>
      <color rgb="FFC050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sz="1400" b="0" i="0" u="none" strike="noStrike" kern="1200" cap="none" spc="20" baseline="0">
                <a:solidFill>
                  <a:sysClr val="windowText" lastClr="000000"/>
                </a:solidFill>
                <a:latin typeface="Calibri" panose="020F0502020204030204" pitchFamily="34" charset="0"/>
                <a:ea typeface="+mn-ea"/>
                <a:cs typeface="+mn-cs"/>
              </a:rPr>
              <a:t>Vägtrafik</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5769863013698629"/>
          <c:y val="0.17171296296296298"/>
          <c:w val="0.82038356164383563"/>
          <c:h val="0.59633297026445442"/>
        </c:manualLayout>
      </c:layout>
      <c:lineChart>
        <c:grouping val="standard"/>
        <c:varyColors val="0"/>
        <c:ser>
          <c:idx val="0"/>
          <c:order val="0"/>
          <c:tx>
            <c:strRef>
              <c:f>Persontransportarbete!$B$4</c:f>
              <c:strCache>
                <c:ptCount val="1"/>
                <c:pt idx="0">
                  <c:v>Gammal serie</c:v>
                </c:pt>
              </c:strCache>
            </c:strRef>
          </c:tx>
          <c:spPr>
            <a:ln w="22225" cap="rnd" cmpd="sng" algn="ctr">
              <a:solidFill>
                <a:schemeClr val="accent1"/>
              </a:solidFill>
              <a:round/>
            </a:ln>
            <a:effectLst/>
          </c:spPr>
          <c:marker>
            <c:symbol val="none"/>
          </c:marker>
          <c:cat>
            <c:strRef>
              <c:f>Persontransportarbete!$A$5:$A$29</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Persontransportarbete!$B$5:$B$23</c:f>
              <c:numCache>
                <c:formatCode>#,##0</c:formatCode>
                <c:ptCount val="19"/>
                <c:pt idx="0">
                  <c:v>119960.36611359251</c:v>
                </c:pt>
                <c:pt idx="1">
                  <c:v>120809.07646028542</c:v>
                </c:pt>
                <c:pt idx="2">
                  <c:v>122991.22936733332</c:v>
                </c:pt>
                <c:pt idx="3">
                  <c:v>123970.43095109677</c:v>
                </c:pt>
                <c:pt idx="4">
                  <c:v>125294.26511350581</c:v>
                </c:pt>
                <c:pt idx="5">
                  <c:v>125185.90900690545</c:v>
                </c:pt>
                <c:pt idx="6">
                  <c:v>125638.07193663107</c:v>
                </c:pt>
                <c:pt idx="7">
                  <c:v>128058.63638185784</c:v>
                </c:pt>
                <c:pt idx="8">
                  <c:v>127007.7191338437</c:v>
                </c:pt>
                <c:pt idx="9">
                  <c:v>126558</c:v>
                </c:pt>
                <c:pt idx="10">
                  <c:v>125743</c:v>
                </c:pt>
                <c:pt idx="11">
                  <c:v>126996.21994341275</c:v>
                </c:pt>
                <c:pt idx="12">
                  <c:v>126205.74392200551</c:v>
                </c:pt>
                <c:pt idx="13">
                  <c:v>126372.8602074865</c:v>
                </c:pt>
                <c:pt idx="14">
                  <c:v>128606.83139048352</c:v>
                </c:pt>
                <c:pt idx="15">
                  <c:v>130401.53422763919</c:v>
                </c:pt>
                <c:pt idx="16">
                  <c:v>130423.94858313446</c:v>
                </c:pt>
                <c:pt idx="17">
                  <c:v>132768.54656425171</c:v>
                </c:pt>
                <c:pt idx="18">
                  <c:v>133169.14925146889</c:v>
                </c:pt>
              </c:numCache>
            </c:numRef>
          </c:val>
          <c:smooth val="0"/>
          <c:extLst>
            <c:ext xmlns:c16="http://schemas.microsoft.com/office/drawing/2014/chart" uri="{C3380CC4-5D6E-409C-BE32-E72D297353CC}">
              <c16:uniqueId val="{00000000-E6C5-4409-8C8C-EB5F1E46AA65}"/>
            </c:ext>
          </c:extLst>
        </c:ser>
        <c:ser>
          <c:idx val="1"/>
          <c:order val="1"/>
          <c:tx>
            <c:strRef>
              <c:f>Persontransportarbete!$D$4</c:f>
              <c:strCache>
                <c:ptCount val="1"/>
                <c:pt idx="0">
                  <c:v>Ny serie</c:v>
                </c:pt>
              </c:strCache>
            </c:strRef>
          </c:tx>
          <c:spPr>
            <a:ln w="22225" cap="rnd" cmpd="sng" algn="ctr">
              <a:solidFill>
                <a:schemeClr val="accent2"/>
              </a:solidFill>
              <a:round/>
            </a:ln>
            <a:effectLst/>
          </c:spPr>
          <c:marker>
            <c:symbol val="none"/>
          </c:marker>
          <c:dPt>
            <c:idx val="19"/>
            <c:marker>
              <c:symbol val="none"/>
            </c:marker>
            <c:bubble3D val="0"/>
            <c:extLst>
              <c:ext xmlns:c16="http://schemas.microsoft.com/office/drawing/2014/chart" uri="{C3380CC4-5D6E-409C-BE32-E72D297353CC}">
                <c16:uniqueId val="{00000001-E6C5-4409-8C8C-EB5F1E46AA65}"/>
              </c:ext>
            </c:extLst>
          </c:dPt>
          <c:cat>
            <c:strRef>
              <c:f>Persontransportarbete!$A$5:$A$29</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Persontransportarbete!$D$5:$D$29</c:f>
              <c:numCache>
                <c:formatCode>#,##0</c:formatCode>
                <c:ptCount val="25"/>
                <c:pt idx="16">
                  <c:v>109586.56535404637</c:v>
                </c:pt>
                <c:pt idx="17">
                  <c:v>112085.12528090247</c:v>
                </c:pt>
                <c:pt idx="18">
                  <c:v>113511.68277214031</c:v>
                </c:pt>
                <c:pt idx="19">
                  <c:v>113479.1790582977</c:v>
                </c:pt>
                <c:pt idx="20">
                  <c:v>107334.25870329044</c:v>
                </c:pt>
                <c:pt idx="21">
                  <c:v>105699.41980560705</c:v>
                </c:pt>
                <c:pt idx="22">
                  <c:v>111524.05722265027</c:v>
                </c:pt>
                <c:pt idx="23">
                  <c:v>120548.10460925623</c:v>
                </c:pt>
                <c:pt idx="24">
                  <c:v>115078.42939199442</c:v>
                </c:pt>
              </c:numCache>
            </c:numRef>
          </c:val>
          <c:smooth val="0"/>
          <c:extLst>
            <c:ext xmlns:c16="http://schemas.microsoft.com/office/drawing/2014/chart" uri="{C3380CC4-5D6E-409C-BE32-E72D297353CC}">
              <c16:uniqueId val="{00000002-E6C5-4409-8C8C-EB5F1E46AA65}"/>
            </c:ext>
          </c:extLst>
        </c:ser>
        <c:dLbls>
          <c:showLegendKey val="0"/>
          <c:showVal val="0"/>
          <c:showCatName val="0"/>
          <c:showSerName val="0"/>
          <c:showPercent val="0"/>
          <c:showBubbleSize val="0"/>
        </c:dLbls>
        <c:dropLines>
          <c:spPr>
            <a:ln w="9525" cap="flat" cmpd="sng" algn="ctr">
              <a:noFill/>
              <a:round/>
            </a:ln>
            <a:effectLst/>
          </c:spPr>
        </c:dropLines>
        <c:smooth val="0"/>
        <c:axId val="185577472"/>
        <c:axId val="185579008"/>
      </c:lineChart>
      <c:catAx>
        <c:axId val="185577472"/>
        <c:scaling>
          <c:orientation val="minMax"/>
        </c:scaling>
        <c:delete val="0"/>
        <c:axPos val="b"/>
        <c:numFmt formatCode="@" sourceLinked="0"/>
        <c:majorTickMark val="out"/>
        <c:minorTickMark val="none"/>
        <c:tickLblPos val="low"/>
        <c:spPr>
          <a:solidFill>
            <a:sysClr val="window" lastClr="FFFFFF"/>
          </a:solid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579008"/>
        <c:crossesAt val="0"/>
        <c:auto val="0"/>
        <c:lblAlgn val="ctr"/>
        <c:lblOffset val="100"/>
        <c:noMultiLvlLbl val="0"/>
      </c:catAx>
      <c:valAx>
        <c:axId val="185579008"/>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577472"/>
        <c:crossesAt val="1"/>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sv-SE"/>
        </a:p>
      </c:txPr>
    </c:legend>
    <c:plotVisOnly val="1"/>
    <c:dispBlanksAs val="gap"/>
    <c:showDLblsOverMax val="0"/>
  </c:chart>
  <c:spPr>
    <a:no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sv-SE"/>
              <a:t>Godstransportarbete - andelar per trafikslag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sv-SE"/>
        </a:p>
      </c:txPr>
    </c:title>
    <c:autoTitleDeleted val="0"/>
    <c:plotArea>
      <c:layout/>
      <c:barChart>
        <c:barDir val="col"/>
        <c:grouping val="percentStacked"/>
        <c:varyColors val="0"/>
        <c:ser>
          <c:idx val="0"/>
          <c:order val="0"/>
          <c:tx>
            <c:strRef>
              <c:f>Godstransportarbete!$B$2</c:f>
              <c:strCache>
                <c:ptCount val="1"/>
                <c:pt idx="0">
                  <c:v>Vägtrafik</c:v>
                </c:pt>
              </c:strCache>
            </c:strRef>
          </c:tx>
          <c:spPr>
            <a:solidFill>
              <a:schemeClr val="accent1"/>
            </a:solidFill>
            <a:ln>
              <a:noFill/>
            </a:ln>
            <a:effectLst/>
          </c:spPr>
          <c:invertIfNegative val="0"/>
          <c:cat>
            <c:strRef>
              <c:f>Godstransportarbete!$A$5:$A$29</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Godstransportarbete!$B$5:$B$29</c:f>
              <c:numCache>
                <c:formatCode>#,##0</c:formatCode>
                <c:ptCount val="25"/>
                <c:pt idx="0">
                  <c:v>47177.191502580172</c:v>
                </c:pt>
                <c:pt idx="1">
                  <c:v>45203.650218812334</c:v>
                </c:pt>
                <c:pt idx="2">
                  <c:v>47988.136057153155</c:v>
                </c:pt>
                <c:pt idx="3">
                  <c:v>48001.882673689077</c:v>
                </c:pt>
                <c:pt idx="4">
                  <c:v>51342.776406034034</c:v>
                </c:pt>
                <c:pt idx="5">
                  <c:v>54003.372462633102</c:v>
                </c:pt>
                <c:pt idx="6">
                  <c:v>55645.576754633861</c:v>
                </c:pt>
                <c:pt idx="7">
                  <c:v>56680.083281567284</c:v>
                </c:pt>
                <c:pt idx="8">
                  <c:v>59208.924715593472</c:v>
                </c:pt>
                <c:pt idx="9">
                  <c:v>49934.028120669194</c:v>
                </c:pt>
                <c:pt idx="10">
                  <c:v>52468.435208471659</c:v>
                </c:pt>
                <c:pt idx="11">
                  <c:v>52336.995636463362</c:v>
                </c:pt>
                <c:pt idx="12">
                  <c:v>46965.303974758397</c:v>
                </c:pt>
                <c:pt idx="13">
                  <c:v>49298.126162532826</c:v>
                </c:pt>
                <c:pt idx="14">
                  <c:v>48794.913325463618</c:v>
                </c:pt>
                <c:pt idx="15">
                  <c:v>49403.842992081001</c:v>
                </c:pt>
                <c:pt idx="16">
                  <c:v>51645.066684049736</c:v>
                </c:pt>
                <c:pt idx="17">
                  <c:v>50899.723015281532</c:v>
                </c:pt>
                <c:pt idx="18">
                  <c:v>53090.06502577832</c:v>
                </c:pt>
                <c:pt idx="19">
                  <c:v>52036.251077397341</c:v>
                </c:pt>
                <c:pt idx="20">
                  <c:v>52687.008548151185</c:v>
                </c:pt>
                <c:pt idx="21">
                  <c:v>57751.406425480447</c:v>
                </c:pt>
                <c:pt idx="22">
                  <c:v>57317.129725694991</c:v>
                </c:pt>
                <c:pt idx="23">
                  <c:v>51403.888400116033</c:v>
                </c:pt>
                <c:pt idx="24">
                  <c:v>50127.008478432894</c:v>
                </c:pt>
              </c:numCache>
            </c:numRef>
          </c:val>
          <c:extLst>
            <c:ext xmlns:c16="http://schemas.microsoft.com/office/drawing/2014/chart" uri="{C3380CC4-5D6E-409C-BE32-E72D297353CC}">
              <c16:uniqueId val="{00000000-9FC5-47B6-AF70-E18744465CAF}"/>
            </c:ext>
          </c:extLst>
        </c:ser>
        <c:ser>
          <c:idx val="1"/>
          <c:order val="1"/>
          <c:tx>
            <c:v>Järnväg 2000-2017</c:v>
          </c:tx>
          <c:spPr>
            <a:solidFill>
              <a:schemeClr val="accent2">
                <a:lumMod val="60000"/>
                <a:lumOff val="40000"/>
              </a:schemeClr>
            </a:solidFill>
            <a:ln>
              <a:noFill/>
            </a:ln>
            <a:effectLst/>
          </c:spPr>
          <c:invertIfNegative val="0"/>
          <c:cat>
            <c:strRef>
              <c:f>Godstransportarbete!$A$5:$A$29</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Godstransportarbete!$D$5:$D$22</c:f>
              <c:numCache>
                <c:formatCode>#,##0</c:formatCode>
                <c:ptCount val="18"/>
                <c:pt idx="0">
                  <c:v>19347.336014848544</c:v>
                </c:pt>
                <c:pt idx="1">
                  <c:v>18886.919465960229</c:v>
                </c:pt>
                <c:pt idx="2">
                  <c:v>18490.923627098742</c:v>
                </c:pt>
                <c:pt idx="3">
                  <c:v>19388.648768826468</c:v>
                </c:pt>
                <c:pt idx="4">
                  <c:v>20015.1151297912</c:v>
                </c:pt>
                <c:pt idx="5">
                  <c:v>20776.40991876883</c:v>
                </c:pt>
                <c:pt idx="6">
                  <c:v>21194.324987691769</c:v>
                </c:pt>
                <c:pt idx="7">
                  <c:v>22026.327138240249</c:v>
                </c:pt>
                <c:pt idx="8">
                  <c:v>21520.758322444366</c:v>
                </c:pt>
                <c:pt idx="9">
                  <c:v>18757.022974727537</c:v>
                </c:pt>
                <c:pt idx="10">
                  <c:v>21567.184547572258</c:v>
                </c:pt>
                <c:pt idx="11">
                  <c:v>21148.659230210586</c:v>
                </c:pt>
                <c:pt idx="12">
                  <c:v>20545.955861943068</c:v>
                </c:pt>
                <c:pt idx="13">
                  <c:v>19871.74120652099</c:v>
                </c:pt>
                <c:pt idx="14">
                  <c:v>20040.355229260073</c:v>
                </c:pt>
                <c:pt idx="15">
                  <c:v>19579.611308628395</c:v>
                </c:pt>
                <c:pt idx="16">
                  <c:v>20243.251001117453</c:v>
                </c:pt>
                <c:pt idx="17">
                  <c:v>20838.749194651355</c:v>
                </c:pt>
              </c:numCache>
            </c:numRef>
          </c:val>
          <c:extLst>
            <c:ext xmlns:c16="http://schemas.microsoft.com/office/drawing/2014/chart" uri="{C3380CC4-5D6E-409C-BE32-E72D297353CC}">
              <c16:uniqueId val="{00000001-9FC5-47B6-AF70-E18744465CAF}"/>
            </c:ext>
          </c:extLst>
        </c:ser>
        <c:ser>
          <c:idx val="5"/>
          <c:order val="2"/>
          <c:tx>
            <c:v>Järnväg</c:v>
          </c:tx>
          <c:spPr>
            <a:solidFill>
              <a:schemeClr val="accent2"/>
            </a:solidFill>
            <a:ln>
              <a:noFill/>
            </a:ln>
            <a:effectLst/>
          </c:spPr>
          <c:invertIfNegative val="0"/>
          <c:cat>
            <c:strRef>
              <c:f>Godstransportarbete!$A$5:$A$29</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Godstransportarbete!$E$5:$E$29</c:f>
              <c:numCache>
                <c:formatCode>#,##0</c:formatCode>
                <c:ptCount val="25"/>
                <c:pt idx="18">
                  <c:v>21510.704733861065</c:v>
                </c:pt>
                <c:pt idx="19">
                  <c:v>20910.20760465027</c:v>
                </c:pt>
                <c:pt idx="20">
                  <c:v>20464.068048266668</c:v>
                </c:pt>
                <c:pt idx="21">
                  <c:v>21305.052469069789</c:v>
                </c:pt>
                <c:pt idx="22">
                  <c:v>21004.727861481391</c:v>
                </c:pt>
                <c:pt idx="23">
                  <c:v>19717.876516138811</c:v>
                </c:pt>
                <c:pt idx="24">
                  <c:v>20173.935359879051</c:v>
                </c:pt>
              </c:numCache>
            </c:numRef>
          </c:val>
          <c:extLst>
            <c:ext xmlns:c16="http://schemas.microsoft.com/office/drawing/2014/chart" uri="{C3380CC4-5D6E-409C-BE32-E72D297353CC}">
              <c16:uniqueId val="{00000002-9FC5-47B6-AF70-E18744465CAF}"/>
            </c:ext>
          </c:extLst>
        </c:ser>
        <c:ser>
          <c:idx val="4"/>
          <c:order val="4"/>
          <c:tx>
            <c:v>Sjöfart</c:v>
          </c:tx>
          <c:spPr>
            <a:solidFill>
              <a:schemeClr val="accent3"/>
            </a:solidFill>
            <a:ln>
              <a:noFill/>
            </a:ln>
            <a:effectLst/>
          </c:spPr>
          <c:invertIfNegative val="0"/>
          <c:cat>
            <c:strRef>
              <c:f>Godstransportarbete!$A$5:$A$29</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Godstransportarbete!$H$5:$H$29</c:f>
              <c:numCache>
                <c:formatCode>#,##0</c:formatCode>
                <c:ptCount val="25"/>
                <c:pt idx="0">
                  <c:v>27590.55389499302</c:v>
                </c:pt>
                <c:pt idx="1">
                  <c:v>27339.603816709576</c:v>
                </c:pt>
                <c:pt idx="2">
                  <c:v>27206.449771280422</c:v>
                </c:pt>
                <c:pt idx="3">
                  <c:v>28192.227417350365</c:v>
                </c:pt>
                <c:pt idx="4">
                  <c:v>28803.613695382035</c:v>
                </c:pt>
                <c:pt idx="5">
                  <c:v>31425.400340877877</c:v>
                </c:pt>
                <c:pt idx="6">
                  <c:v>30101.859784541717</c:v>
                </c:pt>
                <c:pt idx="7">
                  <c:v>31521.656400617081</c:v>
                </c:pt>
                <c:pt idx="8">
                  <c:v>31876.163295680104</c:v>
                </c:pt>
                <c:pt idx="9">
                  <c:v>27678.349062669629</c:v>
                </c:pt>
                <c:pt idx="10">
                  <c:v>31006.361423111783</c:v>
                </c:pt>
                <c:pt idx="11">
                  <c:v>31054.026713262076</c:v>
                </c:pt>
                <c:pt idx="12">
                  <c:v>29881.323977465883</c:v>
                </c:pt>
                <c:pt idx="13">
                  <c:v>27845.379440196823</c:v>
                </c:pt>
                <c:pt idx="14">
                  <c:v>28519.590837388976</c:v>
                </c:pt>
                <c:pt idx="15">
                  <c:v>28684.34</c:v>
                </c:pt>
                <c:pt idx="16">
                  <c:v>28372.04</c:v>
                </c:pt>
                <c:pt idx="17">
                  <c:v>29874.019999999997</c:v>
                </c:pt>
                <c:pt idx="18">
                  <c:v>30098.17</c:v>
                </c:pt>
                <c:pt idx="19">
                  <c:v>29612.400000000001</c:v>
                </c:pt>
                <c:pt idx="20">
                  <c:v>28431.768710150001</c:v>
                </c:pt>
                <c:pt idx="21">
                  <c:v>27872.980634799998</c:v>
                </c:pt>
                <c:pt idx="22">
                  <c:v>27760.177710999997</c:v>
                </c:pt>
                <c:pt idx="23">
                  <c:v>26288</c:v>
                </c:pt>
                <c:pt idx="24">
                  <c:v>27351.149660000003</c:v>
                </c:pt>
              </c:numCache>
            </c:numRef>
          </c:val>
          <c:extLst>
            <c:ext xmlns:c16="http://schemas.microsoft.com/office/drawing/2014/chart" uri="{C3380CC4-5D6E-409C-BE32-E72D297353CC}">
              <c16:uniqueId val="{00000004-9FC5-47B6-AF70-E18744465CAF}"/>
            </c:ext>
          </c:extLst>
        </c:ser>
        <c:ser>
          <c:idx val="6"/>
          <c:order val="6"/>
          <c:tx>
            <c:v>Luftfart</c:v>
          </c:tx>
          <c:spPr>
            <a:solidFill>
              <a:schemeClr val="accent1">
                <a:lumMod val="60000"/>
              </a:schemeClr>
            </a:solidFill>
            <a:ln>
              <a:noFill/>
            </a:ln>
            <a:effectLst/>
          </c:spPr>
          <c:invertIfNegative val="0"/>
          <c:cat>
            <c:strRef>
              <c:f>Godstransportarbete!$A$5:$A$29</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Godstransportarbete!$K$5:$K$29</c:f>
              <c:numCache>
                <c:formatCode>#,##0</c:formatCode>
                <c:ptCount val="25"/>
                <c:pt idx="0">
                  <c:v>72.843678573099197</c:v>
                </c:pt>
                <c:pt idx="1">
                  <c:v>64.824300781373083</c:v>
                </c:pt>
                <c:pt idx="2">
                  <c:v>72.271811173597683</c:v>
                </c:pt>
                <c:pt idx="3">
                  <c:v>66.842458469369035</c:v>
                </c:pt>
                <c:pt idx="4">
                  <c:v>61.019788586305459</c:v>
                </c:pt>
                <c:pt idx="5">
                  <c:v>61.65889015097197</c:v>
                </c:pt>
                <c:pt idx="6">
                  <c:v>67.111027966494291</c:v>
                </c:pt>
                <c:pt idx="7">
                  <c:v>72.281772027258853</c:v>
                </c:pt>
                <c:pt idx="8">
                  <c:v>64.121131435263393</c:v>
                </c:pt>
                <c:pt idx="9">
                  <c:v>52.0004290746867</c:v>
                </c:pt>
                <c:pt idx="10">
                  <c:v>60.571416794586703</c:v>
                </c:pt>
                <c:pt idx="11">
                  <c:v>48.570951378074703</c:v>
                </c:pt>
                <c:pt idx="12">
                  <c:v>37.435808560751298</c:v>
                </c:pt>
                <c:pt idx="13">
                  <c:v>33.557470076872697</c:v>
                </c:pt>
                <c:pt idx="14">
                  <c:v>33.801359292146103</c:v>
                </c:pt>
                <c:pt idx="15">
                  <c:v>35.824439124816401</c:v>
                </c:pt>
                <c:pt idx="16">
                  <c:v>35.585868869281896</c:v>
                </c:pt>
                <c:pt idx="17">
                  <c:v>39.725753430374596</c:v>
                </c:pt>
                <c:pt idx="18">
                  <c:v>38.187034155192407</c:v>
                </c:pt>
                <c:pt idx="19">
                  <c:v>39.5510170775962</c:v>
                </c:pt>
                <c:pt idx="20">
                  <c:v>40.914999999999999</c:v>
                </c:pt>
                <c:pt idx="21">
                  <c:v>44.383000000000003</c:v>
                </c:pt>
                <c:pt idx="22">
                  <c:v>40.970999999999997</c:v>
                </c:pt>
                <c:pt idx="23">
                  <c:v>35.332000000000001</c:v>
                </c:pt>
                <c:pt idx="24">
                  <c:v>35.96</c:v>
                </c:pt>
              </c:numCache>
            </c:numRef>
          </c:val>
          <c:extLst>
            <c:ext xmlns:c16="http://schemas.microsoft.com/office/drawing/2014/chart" uri="{C3380CC4-5D6E-409C-BE32-E72D297353CC}">
              <c16:uniqueId val="{00000006-9FC5-47B6-AF70-E18744465CAF}"/>
            </c:ext>
          </c:extLst>
        </c:ser>
        <c:dLbls>
          <c:showLegendKey val="0"/>
          <c:showVal val="0"/>
          <c:showCatName val="0"/>
          <c:showSerName val="0"/>
          <c:showPercent val="0"/>
          <c:showBubbleSize val="0"/>
        </c:dLbls>
        <c:gapWidth val="150"/>
        <c:overlap val="100"/>
        <c:axId val="191530496"/>
        <c:axId val="191532032"/>
        <c:extLst>
          <c:ext xmlns:c15="http://schemas.microsoft.com/office/drawing/2012/chart" uri="{02D57815-91ED-43cb-92C2-25804820EDAC}">
            <c15:filteredBarSeries>
              <c15:ser>
                <c:idx val="2"/>
                <c:order val="3"/>
                <c:tx>
                  <c:v>Sjöfart 2000-2014</c:v>
                </c:tx>
                <c:spPr>
                  <a:solidFill>
                    <a:schemeClr val="accent3">
                      <a:lumMod val="60000"/>
                      <a:lumOff val="40000"/>
                    </a:schemeClr>
                  </a:solidFill>
                  <a:ln>
                    <a:noFill/>
                  </a:ln>
                  <a:effectLst/>
                </c:spPr>
                <c:invertIfNegative val="0"/>
                <c:cat>
                  <c:strRef>
                    <c:extLst>
                      <c:ext uri="{02D57815-91ED-43cb-92C2-25804820EDAC}">
                        <c15:formulaRef>
                          <c15:sqref>Godstransportarbete!$A$5:$A$29</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extLst>
                      <c:ext uri="{02D57815-91ED-43cb-92C2-25804820EDAC}">
                        <c15:formulaRef>
                          <c15:sqref>Godstransportarbete!$G$5:$G$19</c15:sqref>
                        </c15:formulaRef>
                      </c:ext>
                    </c:extLst>
                    <c:numCache>
                      <c:formatCode>#,##0</c:formatCode>
                      <c:ptCount val="15"/>
                      <c:pt idx="0">
                        <c:v>33256</c:v>
                      </c:pt>
                      <c:pt idx="1">
                        <c:v>33136</c:v>
                      </c:pt>
                      <c:pt idx="2">
                        <c:v>33117</c:v>
                      </c:pt>
                      <c:pt idx="3">
                        <c:v>34313</c:v>
                      </c:pt>
                      <c:pt idx="4">
                        <c:v>35241</c:v>
                      </c:pt>
                      <c:pt idx="5">
                        <c:v>38371</c:v>
                      </c:pt>
                      <c:pt idx="6">
                        <c:v>36940</c:v>
                      </c:pt>
                      <c:pt idx="7">
                        <c:v>38551</c:v>
                      </c:pt>
                      <c:pt idx="8">
                        <c:v>38867</c:v>
                      </c:pt>
                      <c:pt idx="9">
                        <c:v>34005</c:v>
                      </c:pt>
                      <c:pt idx="10">
                        <c:v>37878</c:v>
                      </c:pt>
                      <c:pt idx="11">
                        <c:v>37992</c:v>
                      </c:pt>
                      <c:pt idx="12">
                        <c:v>36360</c:v>
                      </c:pt>
                      <c:pt idx="13">
                        <c:v>34014</c:v>
                      </c:pt>
                      <c:pt idx="14">
                        <c:v>35058</c:v>
                      </c:pt>
                    </c:numCache>
                  </c:numRef>
                </c:val>
                <c:extLst>
                  <c:ext xmlns:c16="http://schemas.microsoft.com/office/drawing/2014/chart" uri="{C3380CC4-5D6E-409C-BE32-E72D297353CC}">
                    <c16:uniqueId val="{00000003-9FC5-47B6-AF70-E18744465CAF}"/>
                  </c:ext>
                </c:extLst>
              </c15:ser>
            </c15:filteredBarSeries>
            <c15:filteredBarSeries>
              <c15:ser>
                <c:idx val="3"/>
                <c:order val="5"/>
                <c:tx>
                  <c:v>Luftfart 2000-2007</c:v>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Godstransportarbete!$A$5:$A$29</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extLst xmlns:c15="http://schemas.microsoft.com/office/drawing/2012/chart">
                      <c:ext xmlns:c15="http://schemas.microsoft.com/office/drawing/2012/chart" uri="{02D57815-91ED-43cb-92C2-25804820EDAC}">
                        <c15:formulaRef>
                          <c15:sqref>Godstransportarbete!$J$5:$J$12</c15:sqref>
                        </c15:formulaRef>
                      </c:ext>
                    </c:extLst>
                    <c:numCache>
                      <c:formatCode>#,##0</c:formatCode>
                      <c:ptCount val="8"/>
                      <c:pt idx="0">
                        <c:v>13.936756675459298</c:v>
                      </c:pt>
                      <c:pt idx="1">
                        <c:v>12.575312925170067</c:v>
                      </c:pt>
                      <c:pt idx="2">
                        <c:v>12.917092877967512</c:v>
                      </c:pt>
                      <c:pt idx="3">
                        <c:v>11.067507890230923</c:v>
                      </c:pt>
                      <c:pt idx="4">
                        <c:v>10.505577861076404</c:v>
                      </c:pt>
                      <c:pt idx="5">
                        <c:v>10.121227451524828</c:v>
                      </c:pt>
                      <c:pt idx="6">
                        <c:v>11.491996159007821</c:v>
                      </c:pt>
                      <c:pt idx="7">
                        <c:v>9.3221191633115836</c:v>
                      </c:pt>
                    </c:numCache>
                  </c:numRef>
                </c:val>
                <c:extLst xmlns:c15="http://schemas.microsoft.com/office/drawing/2012/chart">
                  <c:ext xmlns:c16="http://schemas.microsoft.com/office/drawing/2014/chart" uri="{C3380CC4-5D6E-409C-BE32-E72D297353CC}">
                    <c16:uniqueId val="{00000005-9FC5-47B6-AF70-E18744465CAF}"/>
                  </c:ext>
                </c:extLst>
              </c15:ser>
            </c15:filteredBarSeries>
          </c:ext>
        </c:extLst>
      </c:barChart>
      <c:catAx>
        <c:axId val="191530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crossAx val="191532032"/>
        <c:crosses val="autoZero"/>
        <c:auto val="1"/>
        <c:lblAlgn val="ctr"/>
        <c:lblOffset val="100"/>
        <c:noMultiLvlLbl val="0"/>
      </c:catAx>
      <c:valAx>
        <c:axId val="1915320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crossAx val="1915304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a:latin typeface="Calibri" panose="020F0502020204030204" pitchFamily="34" charset="0"/>
              </a:rPr>
              <a:t>Bantrafik</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6336072432362847"/>
          <c:y val="0.17171296296296298"/>
          <c:w val="0.78826492737454135"/>
          <c:h val="0.59633297026445442"/>
        </c:manualLayout>
      </c:layout>
      <c:lineChart>
        <c:grouping val="standard"/>
        <c:varyColors val="0"/>
        <c:ser>
          <c:idx val="0"/>
          <c:order val="0"/>
          <c:tx>
            <c:strRef>
              <c:f>Persontransportarbete!$F$2</c:f>
              <c:strCache>
                <c:ptCount val="1"/>
                <c:pt idx="0">
                  <c:v>Bantrafik</c:v>
                </c:pt>
              </c:strCache>
            </c:strRef>
          </c:tx>
          <c:spPr>
            <a:ln w="22225" cap="rnd" cmpd="sng" algn="ctr">
              <a:solidFill>
                <a:srgbClr val="9BBB59"/>
              </a:solidFill>
              <a:round/>
            </a:ln>
            <a:effectLst/>
          </c:spPr>
          <c:marker>
            <c:symbol val="none"/>
          </c:marker>
          <c:cat>
            <c:strRef>
              <c:f>Persontransportarbete!$A$5:$A$29</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Persontransportarbete!$F$5:$F$29</c:f>
              <c:numCache>
                <c:formatCode>#,##0</c:formatCode>
                <c:ptCount val="25"/>
                <c:pt idx="0">
                  <c:v>10225.094499999999</c:v>
                </c:pt>
                <c:pt idx="1">
                  <c:v>10723.059499999999</c:v>
                </c:pt>
                <c:pt idx="2">
                  <c:v>10866.826356877498</c:v>
                </c:pt>
                <c:pt idx="3">
                  <c:v>10827.357965332654</c:v>
                </c:pt>
                <c:pt idx="4">
                  <c:v>10676.037172678434</c:v>
                </c:pt>
                <c:pt idx="5">
                  <c:v>10950.089999999998</c:v>
                </c:pt>
                <c:pt idx="6">
                  <c:v>11755.946805068226</c:v>
                </c:pt>
                <c:pt idx="7">
                  <c:v>12464.486000000001</c:v>
                </c:pt>
                <c:pt idx="8">
                  <c:v>13385.491000000002</c:v>
                </c:pt>
                <c:pt idx="9">
                  <c:v>13560.821487999998</c:v>
                </c:pt>
                <c:pt idx="10">
                  <c:v>13434.219663</c:v>
                </c:pt>
                <c:pt idx="11">
                  <c:v>13718.576344014264</c:v>
                </c:pt>
                <c:pt idx="12">
                  <c:v>14165.338006190546</c:v>
                </c:pt>
                <c:pt idx="13">
                  <c:v>14290.782365208843</c:v>
                </c:pt>
                <c:pt idx="14">
                  <c:v>14564.077504656727</c:v>
                </c:pt>
                <c:pt idx="15">
                  <c:v>15149.743776457499</c:v>
                </c:pt>
                <c:pt idx="16">
                  <c:v>15407.967434120201</c:v>
                </c:pt>
                <c:pt idx="17">
                  <c:v>15977.612385469605</c:v>
                </c:pt>
                <c:pt idx="18">
                  <c:v>16283.7982472555</c:v>
                </c:pt>
                <c:pt idx="19">
                  <c:v>17321.565234120641</c:v>
                </c:pt>
                <c:pt idx="20">
                  <c:v>9816.4044746915988</c:v>
                </c:pt>
                <c:pt idx="21">
                  <c:v>9619.9213975501534</c:v>
                </c:pt>
                <c:pt idx="22">
                  <c:v>15024.922681560001</c:v>
                </c:pt>
                <c:pt idx="23">
                  <c:v>15606.542059000001</c:v>
                </c:pt>
                <c:pt idx="24">
                  <c:v>15978.491134350965</c:v>
                </c:pt>
              </c:numCache>
            </c:numRef>
          </c:val>
          <c:smooth val="0"/>
          <c:extLst>
            <c:ext xmlns:c16="http://schemas.microsoft.com/office/drawing/2014/chart" uri="{C3380CC4-5D6E-409C-BE32-E72D297353CC}">
              <c16:uniqueId val="{00000000-9E48-4634-A9C1-62E5756C1C36}"/>
            </c:ext>
          </c:extLst>
        </c:ser>
        <c:dLbls>
          <c:showLegendKey val="0"/>
          <c:showVal val="0"/>
          <c:showCatName val="0"/>
          <c:showSerName val="0"/>
          <c:showPercent val="0"/>
          <c:showBubbleSize val="0"/>
        </c:dLbls>
        <c:dropLines>
          <c:spPr>
            <a:ln w="9525" cap="flat" cmpd="sng" algn="ctr">
              <a:noFill/>
              <a:round/>
            </a:ln>
            <a:effectLst/>
          </c:spPr>
        </c:dropLines>
        <c:smooth val="0"/>
        <c:axId val="185612160"/>
        <c:axId val="185613696"/>
      </c:lineChart>
      <c:catAx>
        <c:axId val="185612160"/>
        <c:scaling>
          <c:orientation val="minMax"/>
        </c:scaling>
        <c:delete val="0"/>
        <c:axPos val="b"/>
        <c:numFmt formatCode="General" sourceLinked="1"/>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613696"/>
        <c:crossesAt val="0"/>
        <c:auto val="1"/>
        <c:lblAlgn val="ctr"/>
        <c:lblOffset val="100"/>
        <c:noMultiLvlLbl val="0"/>
      </c:catAx>
      <c:valAx>
        <c:axId val="185613696"/>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612160"/>
        <c:crosses val="autoZero"/>
        <c:crossBetween val="midCat"/>
      </c:valAx>
      <c:spPr>
        <a:no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a:latin typeface="Calibri" panose="020F0502020204030204" pitchFamily="34" charset="0"/>
              </a:rPr>
              <a:t>Luftfart</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2845603674540682"/>
          <c:y val="0.17171296296296298"/>
          <c:w val="0.84654396325459313"/>
          <c:h val="0.59633297026445442"/>
        </c:manualLayout>
      </c:layout>
      <c:lineChart>
        <c:grouping val="standard"/>
        <c:varyColors val="0"/>
        <c:ser>
          <c:idx val="1"/>
          <c:order val="0"/>
          <c:tx>
            <c:strRef>
              <c:f>Persontransportarbete!$M$4</c:f>
              <c:strCache>
                <c:ptCount val="1"/>
                <c:pt idx="0">
                  <c:v>Ny serie</c:v>
                </c:pt>
              </c:strCache>
            </c:strRef>
          </c:tx>
          <c:spPr>
            <a:ln w="22225" cap="rnd" cmpd="sng" algn="ctr">
              <a:solidFill>
                <a:schemeClr val="accent2"/>
              </a:solidFill>
              <a:round/>
            </a:ln>
            <a:effectLst/>
          </c:spPr>
          <c:marker>
            <c:symbol val="none"/>
          </c:marker>
          <c:cat>
            <c:strRef>
              <c:f>Persontransportarbete!$A$5:$A$29</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Persontransportarbete!$M$5:$M$29</c:f>
              <c:numCache>
                <c:formatCode>#,##0</c:formatCode>
                <c:ptCount val="25"/>
                <c:pt idx="0">
                  <c:v>8696.9486548561799</c:v>
                </c:pt>
                <c:pt idx="1">
                  <c:v>8704.3616444402978</c:v>
                </c:pt>
                <c:pt idx="2">
                  <c:v>8082.9882912672956</c:v>
                </c:pt>
                <c:pt idx="3">
                  <c:v>7777.0685218119697</c:v>
                </c:pt>
                <c:pt idx="4">
                  <c:v>8372.4232774980555</c:v>
                </c:pt>
                <c:pt idx="5">
                  <c:v>8777.0723632390072</c:v>
                </c:pt>
                <c:pt idx="6">
                  <c:v>9094.6441149999991</c:v>
                </c:pt>
                <c:pt idx="7">
                  <c:v>9426.0509660000007</c:v>
                </c:pt>
                <c:pt idx="8">
                  <c:v>9765.0571899924998</c:v>
                </c:pt>
                <c:pt idx="9">
                  <c:v>8913.6265904844204</c:v>
                </c:pt>
                <c:pt idx="10">
                  <c:v>9379.2422480528403</c:v>
                </c:pt>
                <c:pt idx="11">
                  <c:v>10369.922179158311</c:v>
                </c:pt>
                <c:pt idx="12">
                  <c:v>10540.996939654229</c:v>
                </c:pt>
                <c:pt idx="13">
                  <c:v>10895.462737803591</c:v>
                </c:pt>
                <c:pt idx="14">
                  <c:v>11475.96489408844</c:v>
                </c:pt>
                <c:pt idx="15">
                  <c:v>11877.651446221851</c:v>
                </c:pt>
                <c:pt idx="16">
                  <c:v>12605.110183367939</c:v>
                </c:pt>
                <c:pt idx="17">
                  <c:v>13507.236041729291</c:v>
                </c:pt>
                <c:pt idx="18">
                  <c:v>13489.955857324268</c:v>
                </c:pt>
                <c:pt idx="19">
                  <c:v>13057.359</c:v>
                </c:pt>
                <c:pt idx="20">
                  <c:v>3457.6800000000003</c:v>
                </c:pt>
                <c:pt idx="21">
                  <c:v>3946.2669999999998</c:v>
                </c:pt>
                <c:pt idx="22">
                  <c:v>8760.4840000000004</c:v>
                </c:pt>
                <c:pt idx="23">
                  <c:v>10257.072</c:v>
                </c:pt>
                <c:pt idx="24">
                  <c:v>10394.460000000001</c:v>
                </c:pt>
              </c:numCache>
            </c:numRef>
          </c:val>
          <c:smooth val="0"/>
          <c:extLst>
            <c:ext xmlns:c16="http://schemas.microsoft.com/office/drawing/2014/chart" uri="{C3380CC4-5D6E-409C-BE32-E72D297353CC}">
              <c16:uniqueId val="{00000001-7550-417D-80FA-72F6F995C33D}"/>
            </c:ext>
          </c:extLst>
        </c:ser>
        <c:ser>
          <c:idx val="0"/>
          <c:order val="1"/>
          <c:tx>
            <c:strRef>
              <c:f>Persontransportarbete!$L$4</c:f>
              <c:strCache>
                <c:ptCount val="1"/>
                <c:pt idx="0">
                  <c:v>Gammal serie</c:v>
                </c:pt>
              </c:strCache>
            </c:strRef>
          </c:tx>
          <c:spPr>
            <a:ln w="22225" cap="rnd" cmpd="sng" algn="ctr">
              <a:solidFill>
                <a:srgbClr val="8064A2"/>
              </a:solidFill>
              <a:round/>
            </a:ln>
            <a:effectLst/>
          </c:spPr>
          <c:marker>
            <c:symbol val="none"/>
          </c:marker>
          <c:cat>
            <c:strRef>
              <c:f>Persontransportarbete!$A$5:$A$29</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Persontransportarbete!$L$5:$L$11</c:f>
              <c:numCache>
                <c:formatCode>#,##0</c:formatCode>
                <c:ptCount val="7"/>
                <c:pt idx="0">
                  <c:v>3620</c:v>
                </c:pt>
                <c:pt idx="1">
                  <c:v>3660</c:v>
                </c:pt>
                <c:pt idx="2">
                  <c:v>3400</c:v>
                </c:pt>
                <c:pt idx="3">
                  <c:v>3170</c:v>
                </c:pt>
                <c:pt idx="4">
                  <c:v>3274</c:v>
                </c:pt>
                <c:pt idx="5">
                  <c:v>3328.1889999999999</c:v>
                </c:pt>
              </c:numCache>
            </c:numRef>
          </c:val>
          <c:smooth val="0"/>
          <c:extLst>
            <c:ext xmlns:c16="http://schemas.microsoft.com/office/drawing/2014/chart" uri="{C3380CC4-5D6E-409C-BE32-E72D297353CC}">
              <c16:uniqueId val="{00000000-7550-417D-80FA-72F6F995C33D}"/>
            </c:ext>
          </c:extLst>
        </c:ser>
        <c:dLbls>
          <c:showLegendKey val="0"/>
          <c:showVal val="0"/>
          <c:showCatName val="0"/>
          <c:showSerName val="0"/>
          <c:showPercent val="0"/>
          <c:showBubbleSize val="0"/>
        </c:dLbls>
        <c:dropLines>
          <c:spPr>
            <a:ln w="9525" cap="flat" cmpd="sng" algn="ctr">
              <a:noFill/>
              <a:round/>
            </a:ln>
            <a:effectLst/>
          </c:spPr>
        </c:dropLines>
        <c:smooth val="0"/>
        <c:axId val="185959552"/>
        <c:axId val="185961088"/>
      </c:lineChart>
      <c:catAx>
        <c:axId val="185959552"/>
        <c:scaling>
          <c:orientation val="minMax"/>
        </c:scaling>
        <c:delete val="0"/>
        <c:axPos val="b"/>
        <c:numFmt formatCode="@" sourceLinked="0"/>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961088"/>
        <c:crossesAt val="0"/>
        <c:auto val="0"/>
        <c:lblAlgn val="ctr"/>
        <c:lblOffset val="100"/>
        <c:noMultiLvlLbl val="0"/>
      </c:catAx>
      <c:valAx>
        <c:axId val="185961088"/>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959552"/>
        <c:crossesAt val="1"/>
        <c:crossBetween val="midCat"/>
      </c:valAx>
      <c:spPr>
        <a:noFill/>
        <a:ln>
          <a:noFill/>
        </a:ln>
        <a:effectLst/>
      </c:spPr>
    </c:plotArea>
    <c:legend>
      <c:legendPos val="r"/>
      <c:layout>
        <c:manualLayout>
          <c:xMode val="edge"/>
          <c:yMode val="edge"/>
          <c:x val="0.49777090860989859"/>
          <c:y val="0.50062707678781526"/>
          <c:w val="0.30417427264562752"/>
          <c:h val="0.209517603403022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sv-SE"/>
        </a:p>
      </c:txPr>
    </c:legend>
    <c:plotVisOnly val="1"/>
    <c:dispBlanksAs val="gap"/>
    <c:showDLblsOverMax val="0"/>
  </c:chart>
  <c:spPr>
    <a:solidFill>
      <a:schemeClr val="lt1"/>
    </a:solid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a:t>Sjöfart</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2845603674540682"/>
          <c:y val="0.17171296296296298"/>
          <c:w val="0.84654396325459313"/>
          <c:h val="0.59633297026445442"/>
        </c:manualLayout>
      </c:layout>
      <c:lineChart>
        <c:grouping val="standard"/>
        <c:varyColors val="0"/>
        <c:ser>
          <c:idx val="0"/>
          <c:order val="0"/>
          <c:tx>
            <c:strRef>
              <c:f>Persontransportarbete!$I$4</c:f>
              <c:strCache>
                <c:ptCount val="1"/>
                <c:pt idx="0">
                  <c:v>Gammal serie</c:v>
                </c:pt>
              </c:strCache>
            </c:strRef>
          </c:tx>
          <c:spPr>
            <a:ln w="22225" cap="rnd" cmpd="sng" algn="ctr">
              <a:solidFill>
                <a:schemeClr val="accent2"/>
              </a:solidFill>
              <a:round/>
            </a:ln>
            <a:effectLst/>
          </c:spPr>
          <c:marker>
            <c:symbol val="none"/>
          </c:marker>
          <c:cat>
            <c:strRef>
              <c:f>Persontransportarbete!$A$5:$A$29</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Persontransportarbete!$I$5:$I$22</c:f>
              <c:numCache>
                <c:formatCode>#,##0</c:formatCode>
                <c:ptCount val="18"/>
                <c:pt idx="0">
                  <c:v>810.7007558863329</c:v>
                </c:pt>
                <c:pt idx="1">
                  <c:v>776.06975588633281</c:v>
                </c:pt>
                <c:pt idx="2">
                  <c:v>799.35075588633288</c:v>
                </c:pt>
                <c:pt idx="3">
                  <c:v>800.21278322056833</c:v>
                </c:pt>
                <c:pt idx="4">
                  <c:v>829.86934046008116</c:v>
                </c:pt>
                <c:pt idx="5">
                  <c:v>832.2921621109607</c:v>
                </c:pt>
                <c:pt idx="6">
                  <c:v>829.29197821380251</c:v>
                </c:pt>
                <c:pt idx="7">
                  <c:v>853.85715615696881</c:v>
                </c:pt>
                <c:pt idx="8">
                  <c:v>851.38313991880909</c:v>
                </c:pt>
                <c:pt idx="9">
                  <c:v>822.42088037889039</c:v>
                </c:pt>
                <c:pt idx="10">
                  <c:v>828.12769566982411</c:v>
                </c:pt>
                <c:pt idx="11">
                  <c:v>805.29438971583227</c:v>
                </c:pt>
                <c:pt idx="12">
                  <c:v>807.22575751014892</c:v>
                </c:pt>
                <c:pt idx="13">
                  <c:v>812.62800000000004</c:v>
                </c:pt>
                <c:pt idx="14">
                  <c:v>807.48599999999999</c:v>
                </c:pt>
                <c:pt idx="15">
                  <c:v>812.70799999999997</c:v>
                </c:pt>
                <c:pt idx="16">
                  <c:v>832.35899999999992</c:v>
                </c:pt>
                <c:pt idx="17">
                  <c:v>984.49600000000009</c:v>
                </c:pt>
              </c:numCache>
            </c:numRef>
          </c:val>
          <c:smooth val="0"/>
          <c:extLst>
            <c:ext xmlns:c16="http://schemas.microsoft.com/office/drawing/2014/chart" uri="{C3380CC4-5D6E-409C-BE32-E72D297353CC}">
              <c16:uniqueId val="{00000000-94C9-451F-9028-1C2221EED899}"/>
            </c:ext>
          </c:extLst>
        </c:ser>
        <c:ser>
          <c:idx val="1"/>
          <c:order val="1"/>
          <c:tx>
            <c:strRef>
              <c:f>Persontransportarbete!$J$4</c:f>
              <c:strCache>
                <c:ptCount val="1"/>
                <c:pt idx="0">
                  <c:v>Ny serie</c:v>
                </c:pt>
              </c:strCache>
            </c:strRef>
          </c:tx>
          <c:spPr>
            <a:ln w="22225" cap="rnd" cmpd="sng" algn="ctr">
              <a:solidFill>
                <a:srgbClr val="FF0000"/>
              </a:solidFill>
              <a:round/>
            </a:ln>
            <a:effectLst/>
          </c:spPr>
          <c:marker>
            <c:symbol val="none"/>
          </c:marker>
          <c:cat>
            <c:strRef>
              <c:f>Persontransportarbete!$A$5:$A$29</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Persontransportarbete!$J$5:$J$29</c:f>
              <c:numCache>
                <c:formatCode>#,##0</c:formatCode>
                <c:ptCount val="25"/>
                <c:pt idx="15">
                  <c:v>1678.2759899999999</c:v>
                </c:pt>
                <c:pt idx="16">
                  <c:v>1677.3811500000002</c:v>
                </c:pt>
                <c:pt idx="17">
                  <c:v>1833.0584199999998</c:v>
                </c:pt>
                <c:pt idx="18">
                  <c:v>1807.4485199999999</c:v>
                </c:pt>
                <c:pt idx="19">
                  <c:v>1911.7302</c:v>
                </c:pt>
                <c:pt idx="20">
                  <c:v>697.38349999999991</c:v>
                </c:pt>
                <c:pt idx="21">
                  <c:v>937.07691751000004</c:v>
                </c:pt>
                <c:pt idx="22">
                  <c:v>1488.5734339999999</c:v>
                </c:pt>
                <c:pt idx="23">
                  <c:v>1466.2583302995304</c:v>
                </c:pt>
                <c:pt idx="24">
                  <c:v>1499.6625530000001</c:v>
                </c:pt>
              </c:numCache>
            </c:numRef>
          </c:val>
          <c:smooth val="0"/>
          <c:extLst>
            <c:ext xmlns:c16="http://schemas.microsoft.com/office/drawing/2014/chart" uri="{C3380CC4-5D6E-409C-BE32-E72D297353CC}">
              <c16:uniqueId val="{00000001-94C9-451F-9028-1C2221EED899}"/>
            </c:ext>
          </c:extLst>
        </c:ser>
        <c:dLbls>
          <c:showLegendKey val="0"/>
          <c:showVal val="0"/>
          <c:showCatName val="0"/>
          <c:showSerName val="0"/>
          <c:showPercent val="0"/>
          <c:showBubbleSize val="0"/>
        </c:dLbls>
        <c:dropLines>
          <c:spPr>
            <a:ln w="9525" cap="flat" cmpd="sng" algn="ctr">
              <a:noFill/>
              <a:round/>
            </a:ln>
            <a:effectLst/>
          </c:spPr>
        </c:dropLines>
        <c:smooth val="0"/>
        <c:axId val="185995648"/>
        <c:axId val="185997184"/>
      </c:lineChart>
      <c:catAx>
        <c:axId val="185995648"/>
        <c:scaling>
          <c:orientation val="minMax"/>
        </c:scaling>
        <c:delete val="0"/>
        <c:axPos val="b"/>
        <c:numFmt formatCode="General" sourceLinked="1"/>
        <c:majorTickMark val="out"/>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997184"/>
        <c:crossesAt val="0"/>
        <c:auto val="1"/>
        <c:lblAlgn val="ctr"/>
        <c:lblOffset val="10"/>
        <c:tickLblSkip val="1"/>
        <c:noMultiLvlLbl val="0"/>
      </c:catAx>
      <c:valAx>
        <c:axId val="185997184"/>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995648"/>
        <c:crosses val="autoZero"/>
        <c:crossBetween val="midCat"/>
      </c:valAx>
      <c:spPr>
        <a:noFill/>
        <a:ln>
          <a:noFill/>
        </a:ln>
        <a:effectLst/>
      </c:spPr>
    </c:plotArea>
    <c:legend>
      <c:legendPos val="r"/>
      <c:layout>
        <c:manualLayout>
          <c:xMode val="edge"/>
          <c:yMode val="edge"/>
          <c:x val="0.21857226071284167"/>
          <c:y val="0.2264891225570283"/>
          <c:w val="0.28012225625843767"/>
          <c:h val="0.2106098984116845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sv-SE"/>
        </a:p>
      </c:txPr>
    </c:legend>
    <c:plotVisOnly val="1"/>
    <c:dispBlanksAs val="gap"/>
    <c:showDLblsOverMax val="0"/>
  </c:chart>
  <c:spPr>
    <a:solidFill>
      <a:schemeClr val="lt1"/>
    </a:solid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ln>
                  <a:noFill/>
                </a:ln>
                <a:solidFill>
                  <a:schemeClr val="tx1"/>
                </a:solidFill>
                <a:latin typeface="+mn-lt"/>
                <a:ea typeface="+mn-ea"/>
                <a:cs typeface="+mn-cs"/>
              </a:defRPr>
            </a:pPr>
            <a:r>
              <a:rPr lang="sv-SE"/>
              <a:t>Persontransportarbete - andelar per trafikslag</a:t>
            </a:r>
          </a:p>
        </c:rich>
      </c:tx>
      <c:overlay val="0"/>
      <c:spPr>
        <a:noFill/>
        <a:ln>
          <a:noFill/>
        </a:ln>
        <a:effectLst/>
      </c:spPr>
      <c:txPr>
        <a:bodyPr rot="0" spcFirstLastPara="1" vertOverflow="ellipsis" vert="horz" wrap="square" anchor="ctr" anchorCtr="1"/>
        <a:lstStyle/>
        <a:p>
          <a:pPr>
            <a:defRPr sz="1400" b="0" i="0" u="none" strike="noStrike" kern="1200" spc="0" baseline="0">
              <a:ln>
                <a:noFill/>
              </a:ln>
              <a:solidFill>
                <a:schemeClr val="tx1"/>
              </a:solidFill>
              <a:latin typeface="+mn-lt"/>
              <a:ea typeface="+mn-ea"/>
              <a:cs typeface="+mn-cs"/>
            </a:defRPr>
          </a:pPr>
          <a:endParaRPr lang="sv-SE"/>
        </a:p>
      </c:txPr>
    </c:title>
    <c:autoTitleDeleted val="0"/>
    <c:plotArea>
      <c:layout/>
      <c:barChart>
        <c:barDir val="col"/>
        <c:grouping val="percentStacked"/>
        <c:varyColors val="0"/>
        <c:ser>
          <c:idx val="0"/>
          <c:order val="0"/>
          <c:tx>
            <c:v>Vägtrafik 2000-2015</c:v>
          </c:tx>
          <c:spPr>
            <a:solidFill>
              <a:schemeClr val="accent1"/>
            </a:solidFill>
            <a:ln>
              <a:noFill/>
            </a:ln>
            <a:effectLst/>
          </c:spPr>
          <c:invertIfNegative val="0"/>
          <c:cat>
            <c:strRef>
              <c:f>Persontransportarbete!$A$5:$A$29</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Persontransportarbete!$B$5:$B$20</c:f>
              <c:numCache>
                <c:formatCode>#,##0</c:formatCode>
                <c:ptCount val="16"/>
                <c:pt idx="0">
                  <c:v>119960.36611359251</c:v>
                </c:pt>
                <c:pt idx="1">
                  <c:v>120809.07646028542</c:v>
                </c:pt>
                <c:pt idx="2">
                  <c:v>122991.22936733332</c:v>
                </c:pt>
                <c:pt idx="3">
                  <c:v>123970.43095109677</c:v>
                </c:pt>
                <c:pt idx="4">
                  <c:v>125294.26511350581</c:v>
                </c:pt>
                <c:pt idx="5">
                  <c:v>125185.90900690545</c:v>
                </c:pt>
                <c:pt idx="6">
                  <c:v>125638.07193663107</c:v>
                </c:pt>
                <c:pt idx="7">
                  <c:v>128058.63638185784</c:v>
                </c:pt>
                <c:pt idx="8">
                  <c:v>127007.7191338437</c:v>
                </c:pt>
                <c:pt idx="9">
                  <c:v>126558</c:v>
                </c:pt>
                <c:pt idx="10">
                  <c:v>125743</c:v>
                </c:pt>
                <c:pt idx="11">
                  <c:v>126996.21994341275</c:v>
                </c:pt>
                <c:pt idx="12">
                  <c:v>126205.74392200551</c:v>
                </c:pt>
                <c:pt idx="13">
                  <c:v>126372.8602074865</c:v>
                </c:pt>
                <c:pt idx="14">
                  <c:v>128606.83139048352</c:v>
                </c:pt>
                <c:pt idx="15">
                  <c:v>130401.53422763919</c:v>
                </c:pt>
              </c:numCache>
            </c:numRef>
          </c:val>
          <c:extLst>
            <c:ext xmlns:c16="http://schemas.microsoft.com/office/drawing/2014/chart" uri="{C3380CC4-5D6E-409C-BE32-E72D297353CC}">
              <c16:uniqueId val="{00000001-92B2-445D-89C3-AF9B9B1E84DB}"/>
            </c:ext>
          </c:extLst>
        </c:ser>
        <c:ser>
          <c:idx val="7"/>
          <c:order val="1"/>
          <c:tx>
            <c:v>Vägtrafik</c:v>
          </c:tx>
          <c:spPr>
            <a:solidFill>
              <a:schemeClr val="tx2">
                <a:lumMod val="40000"/>
                <a:lumOff val="60000"/>
              </a:schemeClr>
            </a:solidFill>
            <a:ln>
              <a:noFill/>
            </a:ln>
            <a:effectLst/>
          </c:spPr>
          <c:invertIfNegative val="0"/>
          <c:cat>
            <c:strRef>
              <c:f>Persontransportarbete!$A$5:$A$29</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Persontransportarbete!$D$5:$D$29</c:f>
              <c:numCache>
                <c:formatCode>#,##0</c:formatCode>
                <c:ptCount val="25"/>
                <c:pt idx="16">
                  <c:v>109586.56535404637</c:v>
                </c:pt>
                <c:pt idx="17">
                  <c:v>112085.12528090247</c:v>
                </c:pt>
                <c:pt idx="18">
                  <c:v>113511.68277214031</c:v>
                </c:pt>
                <c:pt idx="19">
                  <c:v>113479.1790582977</c:v>
                </c:pt>
                <c:pt idx="20">
                  <c:v>107334.25870329044</c:v>
                </c:pt>
                <c:pt idx="21">
                  <c:v>105699.41980560705</c:v>
                </c:pt>
                <c:pt idx="22">
                  <c:v>111524.05722265027</c:v>
                </c:pt>
                <c:pt idx="23">
                  <c:v>120548.10460925623</c:v>
                </c:pt>
                <c:pt idx="24">
                  <c:v>115078.42939199442</c:v>
                </c:pt>
              </c:numCache>
            </c:numRef>
          </c:val>
          <c:extLst>
            <c:ext xmlns:c16="http://schemas.microsoft.com/office/drawing/2014/chart" uri="{C3380CC4-5D6E-409C-BE32-E72D297353CC}">
              <c16:uniqueId val="{00000000-92B2-445D-89C3-AF9B9B1E84DB}"/>
            </c:ext>
          </c:extLst>
        </c:ser>
        <c:ser>
          <c:idx val="1"/>
          <c:order val="2"/>
          <c:tx>
            <c:v>Bantrafik</c:v>
          </c:tx>
          <c:spPr>
            <a:solidFill>
              <a:schemeClr val="accent2">
                <a:lumMod val="60000"/>
                <a:lumOff val="40000"/>
              </a:schemeClr>
            </a:solidFill>
            <a:ln>
              <a:noFill/>
            </a:ln>
            <a:effectLst/>
          </c:spPr>
          <c:invertIfNegative val="0"/>
          <c:cat>
            <c:strRef>
              <c:f>Persontransportarbete!$A$5:$A$29</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Persontransportarbete!$F$5:$F$29</c:f>
              <c:numCache>
                <c:formatCode>#,##0</c:formatCode>
                <c:ptCount val="25"/>
                <c:pt idx="0">
                  <c:v>10225.094499999999</c:v>
                </c:pt>
                <c:pt idx="1">
                  <c:v>10723.059499999999</c:v>
                </c:pt>
                <c:pt idx="2">
                  <c:v>10866.826356877498</c:v>
                </c:pt>
                <c:pt idx="3">
                  <c:v>10827.357965332654</c:v>
                </c:pt>
                <c:pt idx="4">
                  <c:v>10676.037172678434</c:v>
                </c:pt>
                <c:pt idx="5">
                  <c:v>10950.089999999998</c:v>
                </c:pt>
                <c:pt idx="6">
                  <c:v>11755.946805068226</c:v>
                </c:pt>
                <c:pt idx="7">
                  <c:v>12464.486000000001</c:v>
                </c:pt>
                <c:pt idx="8">
                  <c:v>13385.491000000002</c:v>
                </c:pt>
                <c:pt idx="9">
                  <c:v>13560.821487999998</c:v>
                </c:pt>
                <c:pt idx="10">
                  <c:v>13434.219663</c:v>
                </c:pt>
                <c:pt idx="11">
                  <c:v>13718.576344014264</c:v>
                </c:pt>
                <c:pt idx="12">
                  <c:v>14165.338006190546</c:v>
                </c:pt>
                <c:pt idx="13">
                  <c:v>14290.782365208843</c:v>
                </c:pt>
                <c:pt idx="14">
                  <c:v>14564.077504656727</c:v>
                </c:pt>
                <c:pt idx="15">
                  <c:v>15149.743776457499</c:v>
                </c:pt>
                <c:pt idx="16">
                  <c:v>15407.967434120201</c:v>
                </c:pt>
                <c:pt idx="17">
                  <c:v>15977.612385469605</c:v>
                </c:pt>
                <c:pt idx="18">
                  <c:v>16283.7982472555</c:v>
                </c:pt>
                <c:pt idx="19">
                  <c:v>17321.565234120641</c:v>
                </c:pt>
                <c:pt idx="20">
                  <c:v>9816.4044746915988</c:v>
                </c:pt>
                <c:pt idx="21">
                  <c:v>9619.9213975501534</c:v>
                </c:pt>
                <c:pt idx="22">
                  <c:v>15024.922681560001</c:v>
                </c:pt>
                <c:pt idx="23">
                  <c:v>15606.542059000001</c:v>
                </c:pt>
                <c:pt idx="24">
                  <c:v>15978.491134350965</c:v>
                </c:pt>
              </c:numCache>
            </c:numRef>
          </c:val>
          <c:extLst>
            <c:ext xmlns:c16="http://schemas.microsoft.com/office/drawing/2014/chart" uri="{C3380CC4-5D6E-409C-BE32-E72D297353CC}">
              <c16:uniqueId val="{00000002-92B2-445D-89C3-AF9B9B1E84DB}"/>
            </c:ext>
          </c:extLst>
        </c:ser>
        <c:ser>
          <c:idx val="2"/>
          <c:order val="3"/>
          <c:tx>
            <c:v>Sjöfart 2000-2014</c:v>
          </c:tx>
          <c:spPr>
            <a:solidFill>
              <a:schemeClr val="accent3">
                <a:lumMod val="60000"/>
                <a:lumOff val="40000"/>
              </a:schemeClr>
            </a:solidFill>
            <a:ln>
              <a:noFill/>
            </a:ln>
            <a:effectLst/>
          </c:spPr>
          <c:invertIfNegative val="0"/>
          <c:cat>
            <c:strRef>
              <c:f>Persontransportarbete!$A$5:$A$29</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Persontransportarbete!$I$5:$I$19</c:f>
              <c:numCache>
                <c:formatCode>#,##0</c:formatCode>
                <c:ptCount val="15"/>
                <c:pt idx="0">
                  <c:v>810.7007558863329</c:v>
                </c:pt>
                <c:pt idx="1">
                  <c:v>776.06975588633281</c:v>
                </c:pt>
                <c:pt idx="2">
                  <c:v>799.35075588633288</c:v>
                </c:pt>
                <c:pt idx="3">
                  <c:v>800.21278322056833</c:v>
                </c:pt>
                <c:pt idx="4">
                  <c:v>829.86934046008116</c:v>
                </c:pt>
                <c:pt idx="5">
                  <c:v>832.2921621109607</c:v>
                </c:pt>
                <c:pt idx="6">
                  <c:v>829.29197821380251</c:v>
                </c:pt>
                <c:pt idx="7">
                  <c:v>853.85715615696881</c:v>
                </c:pt>
                <c:pt idx="8">
                  <c:v>851.38313991880909</c:v>
                </c:pt>
                <c:pt idx="9">
                  <c:v>822.42088037889039</c:v>
                </c:pt>
                <c:pt idx="10">
                  <c:v>828.12769566982411</c:v>
                </c:pt>
                <c:pt idx="11">
                  <c:v>805.29438971583227</c:v>
                </c:pt>
                <c:pt idx="12">
                  <c:v>807.22575751014892</c:v>
                </c:pt>
                <c:pt idx="13">
                  <c:v>812.62800000000004</c:v>
                </c:pt>
                <c:pt idx="14">
                  <c:v>807.48599999999999</c:v>
                </c:pt>
              </c:numCache>
            </c:numRef>
          </c:val>
          <c:extLst>
            <c:ext xmlns:c16="http://schemas.microsoft.com/office/drawing/2014/chart" uri="{C3380CC4-5D6E-409C-BE32-E72D297353CC}">
              <c16:uniqueId val="{00000003-92B2-445D-89C3-AF9B9B1E84DB}"/>
            </c:ext>
          </c:extLst>
        </c:ser>
        <c:ser>
          <c:idx val="4"/>
          <c:order val="4"/>
          <c:tx>
            <c:v>Sjöfart</c:v>
          </c:tx>
          <c:spPr>
            <a:solidFill>
              <a:schemeClr val="accent3"/>
            </a:solidFill>
            <a:ln>
              <a:noFill/>
            </a:ln>
            <a:effectLst/>
          </c:spPr>
          <c:invertIfNegative val="0"/>
          <c:cat>
            <c:strRef>
              <c:f>Persontransportarbete!$A$5:$A$29</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Persontransportarbete!$J$5:$J$29</c:f>
              <c:numCache>
                <c:formatCode>#,##0</c:formatCode>
                <c:ptCount val="25"/>
                <c:pt idx="15">
                  <c:v>1678.2759899999999</c:v>
                </c:pt>
                <c:pt idx="16">
                  <c:v>1677.3811500000002</c:v>
                </c:pt>
                <c:pt idx="17">
                  <c:v>1833.0584199999998</c:v>
                </c:pt>
                <c:pt idx="18">
                  <c:v>1807.4485199999999</c:v>
                </c:pt>
                <c:pt idx="19">
                  <c:v>1911.7302</c:v>
                </c:pt>
                <c:pt idx="20">
                  <c:v>697.38349999999991</c:v>
                </c:pt>
                <c:pt idx="21">
                  <c:v>937.07691751000004</c:v>
                </c:pt>
                <c:pt idx="22">
                  <c:v>1488.5734339999999</c:v>
                </c:pt>
                <c:pt idx="23">
                  <c:v>1466.2583302995304</c:v>
                </c:pt>
                <c:pt idx="24">
                  <c:v>1499.6625530000001</c:v>
                </c:pt>
              </c:numCache>
            </c:numRef>
          </c:val>
          <c:extLst>
            <c:ext xmlns:c16="http://schemas.microsoft.com/office/drawing/2014/chart" uri="{C3380CC4-5D6E-409C-BE32-E72D297353CC}">
              <c16:uniqueId val="{00000004-92B2-445D-89C3-AF9B9B1E84DB}"/>
            </c:ext>
          </c:extLst>
        </c:ser>
        <c:ser>
          <c:idx val="6"/>
          <c:order val="6"/>
          <c:tx>
            <c:v>Luftfart</c:v>
          </c:tx>
          <c:spPr>
            <a:solidFill>
              <a:schemeClr val="accent1">
                <a:lumMod val="60000"/>
              </a:schemeClr>
            </a:solidFill>
            <a:ln>
              <a:noFill/>
            </a:ln>
            <a:effectLst/>
          </c:spPr>
          <c:invertIfNegative val="0"/>
          <c:cat>
            <c:strRef>
              <c:f>Persontransportarbete!$A$5:$A$29</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Persontransportarbete!$M$5:$M$29</c:f>
              <c:numCache>
                <c:formatCode>#,##0</c:formatCode>
                <c:ptCount val="25"/>
                <c:pt idx="0">
                  <c:v>8696.9486548561799</c:v>
                </c:pt>
                <c:pt idx="1">
                  <c:v>8704.3616444402978</c:v>
                </c:pt>
                <c:pt idx="2">
                  <c:v>8082.9882912672956</c:v>
                </c:pt>
                <c:pt idx="3">
                  <c:v>7777.0685218119697</c:v>
                </c:pt>
                <c:pt idx="4">
                  <c:v>8372.4232774980555</c:v>
                </c:pt>
                <c:pt idx="5">
                  <c:v>8777.0723632390072</c:v>
                </c:pt>
                <c:pt idx="6">
                  <c:v>9094.6441149999991</c:v>
                </c:pt>
                <c:pt idx="7">
                  <c:v>9426.0509660000007</c:v>
                </c:pt>
                <c:pt idx="8">
                  <c:v>9765.0571899924998</c:v>
                </c:pt>
                <c:pt idx="9">
                  <c:v>8913.6265904844204</c:v>
                </c:pt>
                <c:pt idx="10">
                  <c:v>9379.2422480528403</c:v>
                </c:pt>
                <c:pt idx="11">
                  <c:v>10369.922179158311</c:v>
                </c:pt>
                <c:pt idx="12">
                  <c:v>10540.996939654229</c:v>
                </c:pt>
                <c:pt idx="13">
                  <c:v>10895.462737803591</c:v>
                </c:pt>
                <c:pt idx="14">
                  <c:v>11475.96489408844</c:v>
                </c:pt>
                <c:pt idx="15">
                  <c:v>11877.651446221851</c:v>
                </c:pt>
                <c:pt idx="16">
                  <c:v>12605.110183367939</c:v>
                </c:pt>
                <c:pt idx="17">
                  <c:v>13507.236041729291</c:v>
                </c:pt>
                <c:pt idx="18">
                  <c:v>13489.955857324268</c:v>
                </c:pt>
                <c:pt idx="19">
                  <c:v>13057.359</c:v>
                </c:pt>
                <c:pt idx="20">
                  <c:v>3457.6800000000003</c:v>
                </c:pt>
                <c:pt idx="21">
                  <c:v>3946.2669999999998</c:v>
                </c:pt>
                <c:pt idx="22">
                  <c:v>8760.4840000000004</c:v>
                </c:pt>
                <c:pt idx="23">
                  <c:v>10257.072</c:v>
                </c:pt>
                <c:pt idx="24">
                  <c:v>10394.460000000001</c:v>
                </c:pt>
              </c:numCache>
            </c:numRef>
          </c:val>
          <c:extLst>
            <c:ext xmlns:c16="http://schemas.microsoft.com/office/drawing/2014/chart" uri="{C3380CC4-5D6E-409C-BE32-E72D297353CC}">
              <c16:uniqueId val="{00000006-92B2-445D-89C3-AF9B9B1E84DB}"/>
            </c:ext>
          </c:extLst>
        </c:ser>
        <c:dLbls>
          <c:showLegendKey val="0"/>
          <c:showVal val="0"/>
          <c:showCatName val="0"/>
          <c:showSerName val="0"/>
          <c:showPercent val="0"/>
          <c:showBubbleSize val="0"/>
        </c:dLbls>
        <c:gapWidth val="150"/>
        <c:overlap val="100"/>
        <c:axId val="186046720"/>
        <c:axId val="186056704"/>
        <c:extLst>
          <c:ext xmlns:c15="http://schemas.microsoft.com/office/drawing/2012/chart" uri="{02D57815-91ED-43cb-92C2-25804820EDAC}">
            <c15:filteredBarSeries>
              <c15:ser>
                <c:idx val="3"/>
                <c:order val="5"/>
                <c:tx>
                  <c:v>Luftfart 2000-2005</c:v>
                </c:tx>
                <c:spPr>
                  <a:solidFill>
                    <a:schemeClr val="accent4"/>
                  </a:solidFill>
                  <a:ln>
                    <a:noFill/>
                  </a:ln>
                  <a:effectLst/>
                </c:spPr>
                <c:invertIfNegative val="0"/>
                <c:cat>
                  <c:strRef>
                    <c:extLst>
                      <c:ext uri="{02D57815-91ED-43cb-92C2-25804820EDAC}">
                        <c15:formulaRef>
                          <c15:sqref>Persontransportarbete!$A$5:$A$29</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extLst>
                      <c:ext uri="{02D57815-91ED-43cb-92C2-25804820EDAC}">
                        <c15:formulaRef>
                          <c15:sqref>Persontransportarbete!$L$5:$L$10</c15:sqref>
                        </c15:formulaRef>
                      </c:ext>
                    </c:extLst>
                    <c:numCache>
                      <c:formatCode>#,##0</c:formatCode>
                      <c:ptCount val="6"/>
                      <c:pt idx="0">
                        <c:v>3620</c:v>
                      </c:pt>
                      <c:pt idx="1">
                        <c:v>3660</c:v>
                      </c:pt>
                      <c:pt idx="2">
                        <c:v>3400</c:v>
                      </c:pt>
                      <c:pt idx="3">
                        <c:v>3170</c:v>
                      </c:pt>
                      <c:pt idx="4">
                        <c:v>3274</c:v>
                      </c:pt>
                      <c:pt idx="5">
                        <c:v>3328.1889999999999</c:v>
                      </c:pt>
                    </c:numCache>
                  </c:numRef>
                </c:val>
                <c:extLst>
                  <c:ext xmlns:c16="http://schemas.microsoft.com/office/drawing/2014/chart" uri="{C3380CC4-5D6E-409C-BE32-E72D297353CC}">
                    <c16:uniqueId val="{00000005-92B2-445D-89C3-AF9B9B1E84DB}"/>
                  </c:ext>
                </c:extLst>
              </c15:ser>
            </c15:filteredBarSeries>
          </c:ext>
        </c:extLst>
      </c:barChart>
      <c:catAx>
        <c:axId val="186046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ln>
                  <a:noFill/>
                </a:ln>
                <a:solidFill>
                  <a:schemeClr val="tx1"/>
                </a:solidFill>
                <a:latin typeface="+mn-lt"/>
                <a:ea typeface="+mn-ea"/>
                <a:cs typeface="+mn-cs"/>
              </a:defRPr>
            </a:pPr>
            <a:endParaRPr lang="sv-SE"/>
          </a:p>
        </c:txPr>
        <c:crossAx val="186056704"/>
        <c:crosses val="autoZero"/>
        <c:auto val="1"/>
        <c:lblAlgn val="ctr"/>
        <c:lblOffset val="100"/>
        <c:noMultiLvlLbl val="0"/>
      </c:catAx>
      <c:valAx>
        <c:axId val="18605670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sv-SE"/>
          </a:p>
        </c:txPr>
        <c:crossAx val="1860467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ln>
            <a:noFill/>
          </a:ln>
          <a:solidFill>
            <a:schemeClr val="tx1"/>
          </a:solidFill>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a:latin typeface="Calibri" panose="020F0502020204030204" pitchFamily="34" charset="0"/>
              </a:rPr>
              <a:t>Vägtrafik</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2845603674540682"/>
          <c:y val="0.17171296296296298"/>
          <c:w val="0.8128654113770285"/>
          <c:h val="0.59633297026445442"/>
        </c:manualLayout>
      </c:layout>
      <c:lineChart>
        <c:grouping val="standard"/>
        <c:varyColors val="0"/>
        <c:ser>
          <c:idx val="0"/>
          <c:order val="0"/>
          <c:tx>
            <c:strRef>
              <c:f>Godstransportarbete!$B$2</c:f>
              <c:strCache>
                <c:ptCount val="1"/>
                <c:pt idx="0">
                  <c:v>Vägtrafik</c:v>
                </c:pt>
              </c:strCache>
            </c:strRef>
          </c:tx>
          <c:spPr>
            <a:ln w="22225" cap="rnd" cmpd="sng" algn="ctr">
              <a:solidFill>
                <a:schemeClr val="accent1"/>
              </a:solidFill>
              <a:round/>
            </a:ln>
            <a:effectLst/>
          </c:spPr>
          <c:marker>
            <c:symbol val="none"/>
          </c:marker>
          <c:cat>
            <c:strRef>
              <c:f>Godstransportarbete!$A$5:$A$29</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Godstransportarbete!$B$5:$B$29</c:f>
              <c:numCache>
                <c:formatCode>#,##0</c:formatCode>
                <c:ptCount val="25"/>
                <c:pt idx="0">
                  <c:v>47177.191502580172</c:v>
                </c:pt>
                <c:pt idx="1">
                  <c:v>45203.650218812334</c:v>
                </c:pt>
                <c:pt idx="2">
                  <c:v>47988.136057153155</c:v>
                </c:pt>
                <c:pt idx="3">
                  <c:v>48001.882673689077</c:v>
                </c:pt>
                <c:pt idx="4">
                  <c:v>51342.776406034034</c:v>
                </c:pt>
                <c:pt idx="5">
                  <c:v>54003.372462633102</c:v>
                </c:pt>
                <c:pt idx="6">
                  <c:v>55645.576754633861</c:v>
                </c:pt>
                <c:pt idx="7">
                  <c:v>56680.083281567284</c:v>
                </c:pt>
                <c:pt idx="8">
                  <c:v>59208.924715593472</c:v>
                </c:pt>
                <c:pt idx="9">
                  <c:v>49934.028120669194</c:v>
                </c:pt>
                <c:pt idx="10">
                  <c:v>52468.435208471659</c:v>
                </c:pt>
                <c:pt idx="11">
                  <c:v>52336.995636463362</c:v>
                </c:pt>
                <c:pt idx="12">
                  <c:v>46965.303974758397</c:v>
                </c:pt>
                <c:pt idx="13">
                  <c:v>49298.126162532826</c:v>
                </c:pt>
                <c:pt idx="14">
                  <c:v>48794.913325463618</c:v>
                </c:pt>
                <c:pt idx="15">
                  <c:v>49403.842992081001</c:v>
                </c:pt>
                <c:pt idx="16">
                  <c:v>51645.066684049736</c:v>
                </c:pt>
                <c:pt idx="17">
                  <c:v>50899.723015281532</c:v>
                </c:pt>
                <c:pt idx="18">
                  <c:v>53090.06502577832</c:v>
                </c:pt>
                <c:pt idx="19">
                  <c:v>52036.251077397341</c:v>
                </c:pt>
                <c:pt idx="20">
                  <c:v>52687.008548151185</c:v>
                </c:pt>
                <c:pt idx="21">
                  <c:v>57751.406425480447</c:v>
                </c:pt>
                <c:pt idx="22">
                  <c:v>57317.129725694991</c:v>
                </c:pt>
                <c:pt idx="23">
                  <c:v>51403.888400116033</c:v>
                </c:pt>
                <c:pt idx="24">
                  <c:v>50127.008478432894</c:v>
                </c:pt>
              </c:numCache>
            </c:numRef>
          </c:val>
          <c:smooth val="0"/>
          <c:extLst>
            <c:ext xmlns:c16="http://schemas.microsoft.com/office/drawing/2014/chart" uri="{C3380CC4-5D6E-409C-BE32-E72D297353CC}">
              <c16:uniqueId val="{00000000-FE84-46AE-BB8C-945685EF9627}"/>
            </c:ext>
          </c:extLst>
        </c:ser>
        <c:dLbls>
          <c:showLegendKey val="0"/>
          <c:showVal val="0"/>
          <c:showCatName val="0"/>
          <c:showSerName val="0"/>
          <c:showPercent val="0"/>
          <c:showBubbleSize val="0"/>
        </c:dLbls>
        <c:dropLines>
          <c:spPr>
            <a:ln w="9525" cap="flat" cmpd="sng" algn="ctr">
              <a:noFill/>
              <a:round/>
            </a:ln>
            <a:effectLst/>
          </c:spPr>
        </c:dropLines>
        <c:smooth val="0"/>
        <c:axId val="186925440"/>
        <c:axId val="186926976"/>
      </c:lineChart>
      <c:catAx>
        <c:axId val="186925440"/>
        <c:scaling>
          <c:orientation val="minMax"/>
        </c:scaling>
        <c:delete val="0"/>
        <c:axPos val="b"/>
        <c:numFmt formatCode="@" sourceLinked="0"/>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6926976"/>
        <c:crossesAt val="0"/>
        <c:auto val="0"/>
        <c:lblAlgn val="ctr"/>
        <c:lblOffset val="100"/>
        <c:noMultiLvlLbl val="0"/>
      </c:catAx>
      <c:valAx>
        <c:axId val="186926976"/>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6925440"/>
        <c:crossesAt val="1"/>
        <c:crossBetween val="midCat"/>
      </c:valAx>
      <c:spPr>
        <a:no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a:latin typeface="Calibri" panose="020F0502020204030204" pitchFamily="34" charset="0"/>
              </a:rPr>
              <a:t>Sjöfart</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2845603674540682"/>
          <c:y val="0.17171296296296298"/>
          <c:w val="0.81388419019988267"/>
          <c:h val="0.59633297026445442"/>
        </c:manualLayout>
      </c:layout>
      <c:lineChart>
        <c:grouping val="standard"/>
        <c:varyColors val="0"/>
        <c:ser>
          <c:idx val="1"/>
          <c:order val="0"/>
          <c:tx>
            <c:strRef>
              <c:f>Godstransportarbete!$H$4</c:f>
              <c:strCache>
                <c:ptCount val="1"/>
                <c:pt idx="0">
                  <c:v>Ny serie</c:v>
                </c:pt>
              </c:strCache>
            </c:strRef>
          </c:tx>
          <c:spPr>
            <a:ln w="22225" cap="rnd" cmpd="sng" algn="ctr">
              <a:solidFill>
                <a:srgbClr val="FF0000"/>
              </a:solidFill>
              <a:round/>
            </a:ln>
            <a:effectLst/>
          </c:spPr>
          <c:marker>
            <c:symbol val="none"/>
          </c:marker>
          <c:cat>
            <c:strRef>
              <c:f>Godstransportarbete!$A$5:$A$29</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Godstransportarbete!$H$5:$H$29</c:f>
              <c:numCache>
                <c:formatCode>#,##0</c:formatCode>
                <c:ptCount val="25"/>
                <c:pt idx="0">
                  <c:v>27590.55389499302</c:v>
                </c:pt>
                <c:pt idx="1">
                  <c:v>27339.603816709576</c:v>
                </c:pt>
                <c:pt idx="2">
                  <c:v>27206.449771280422</c:v>
                </c:pt>
                <c:pt idx="3">
                  <c:v>28192.227417350365</c:v>
                </c:pt>
                <c:pt idx="4">
                  <c:v>28803.613695382035</c:v>
                </c:pt>
                <c:pt idx="5">
                  <c:v>31425.400340877877</c:v>
                </c:pt>
                <c:pt idx="6">
                  <c:v>30101.859784541717</c:v>
                </c:pt>
                <c:pt idx="7">
                  <c:v>31521.656400617081</c:v>
                </c:pt>
                <c:pt idx="8">
                  <c:v>31876.163295680104</c:v>
                </c:pt>
                <c:pt idx="9">
                  <c:v>27678.349062669629</c:v>
                </c:pt>
                <c:pt idx="10">
                  <c:v>31006.361423111783</c:v>
                </c:pt>
                <c:pt idx="11">
                  <c:v>31054.026713262076</c:v>
                </c:pt>
                <c:pt idx="12">
                  <c:v>29881.323977465883</c:v>
                </c:pt>
                <c:pt idx="13">
                  <c:v>27845.379440196823</c:v>
                </c:pt>
                <c:pt idx="14">
                  <c:v>28519.590837388976</c:v>
                </c:pt>
                <c:pt idx="15">
                  <c:v>28684.34</c:v>
                </c:pt>
                <c:pt idx="16">
                  <c:v>28372.04</c:v>
                </c:pt>
                <c:pt idx="17">
                  <c:v>29874.019999999997</c:v>
                </c:pt>
                <c:pt idx="18">
                  <c:v>30098.17</c:v>
                </c:pt>
                <c:pt idx="19">
                  <c:v>29612.400000000001</c:v>
                </c:pt>
                <c:pt idx="20">
                  <c:v>28431.768710150001</c:v>
                </c:pt>
                <c:pt idx="21">
                  <c:v>27872.980634799998</c:v>
                </c:pt>
                <c:pt idx="22">
                  <c:v>27760.177710999997</c:v>
                </c:pt>
                <c:pt idx="23">
                  <c:v>26288</c:v>
                </c:pt>
                <c:pt idx="24">
                  <c:v>27351.149660000003</c:v>
                </c:pt>
              </c:numCache>
            </c:numRef>
          </c:val>
          <c:smooth val="0"/>
          <c:extLst>
            <c:ext xmlns:c16="http://schemas.microsoft.com/office/drawing/2014/chart" uri="{C3380CC4-5D6E-409C-BE32-E72D297353CC}">
              <c16:uniqueId val="{00000001-E1FD-4811-AD03-CA55432C414F}"/>
            </c:ext>
          </c:extLst>
        </c:ser>
        <c:ser>
          <c:idx val="0"/>
          <c:order val="1"/>
          <c:tx>
            <c:strRef>
              <c:f>Godstransportarbete!$G$4</c:f>
              <c:strCache>
                <c:ptCount val="1"/>
                <c:pt idx="0">
                  <c:v>Gammal serie</c:v>
                </c:pt>
              </c:strCache>
            </c:strRef>
          </c:tx>
          <c:spPr>
            <a:ln w="22225" cap="rnd" cmpd="sng" algn="ctr">
              <a:solidFill>
                <a:srgbClr val="C0504D"/>
              </a:solidFill>
              <a:round/>
            </a:ln>
            <a:effectLst/>
          </c:spPr>
          <c:marker>
            <c:symbol val="none"/>
          </c:marker>
          <c:cat>
            <c:strRef>
              <c:f>Godstransportarbete!$A$5:$A$29</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Godstransportarbete!$G$5:$G$22</c:f>
              <c:numCache>
                <c:formatCode>#,##0</c:formatCode>
                <c:ptCount val="18"/>
                <c:pt idx="0">
                  <c:v>33256</c:v>
                </c:pt>
                <c:pt idx="1">
                  <c:v>33136</c:v>
                </c:pt>
                <c:pt idx="2">
                  <c:v>33117</c:v>
                </c:pt>
                <c:pt idx="3">
                  <c:v>34313</c:v>
                </c:pt>
                <c:pt idx="4">
                  <c:v>35241</c:v>
                </c:pt>
                <c:pt idx="5">
                  <c:v>38371</c:v>
                </c:pt>
                <c:pt idx="6">
                  <c:v>36940</c:v>
                </c:pt>
                <c:pt idx="7">
                  <c:v>38551</c:v>
                </c:pt>
                <c:pt idx="8">
                  <c:v>38867</c:v>
                </c:pt>
                <c:pt idx="9">
                  <c:v>34005</c:v>
                </c:pt>
                <c:pt idx="10">
                  <c:v>37878</c:v>
                </c:pt>
                <c:pt idx="11">
                  <c:v>37992</c:v>
                </c:pt>
                <c:pt idx="12">
                  <c:v>36360</c:v>
                </c:pt>
                <c:pt idx="13">
                  <c:v>34014</c:v>
                </c:pt>
                <c:pt idx="14">
                  <c:v>35058</c:v>
                </c:pt>
                <c:pt idx="15">
                  <c:v>36089</c:v>
                </c:pt>
                <c:pt idx="16">
                  <c:v>35522</c:v>
                </c:pt>
                <c:pt idx="17">
                  <c:v>35554</c:v>
                </c:pt>
              </c:numCache>
            </c:numRef>
          </c:val>
          <c:smooth val="0"/>
          <c:extLst>
            <c:ext xmlns:c16="http://schemas.microsoft.com/office/drawing/2014/chart" uri="{C3380CC4-5D6E-409C-BE32-E72D297353CC}">
              <c16:uniqueId val="{00000000-E1FD-4811-AD03-CA55432C414F}"/>
            </c:ext>
          </c:extLst>
        </c:ser>
        <c:dLbls>
          <c:showLegendKey val="0"/>
          <c:showVal val="0"/>
          <c:showCatName val="0"/>
          <c:showSerName val="0"/>
          <c:showPercent val="0"/>
          <c:showBubbleSize val="0"/>
        </c:dLbls>
        <c:dropLines>
          <c:spPr>
            <a:ln w="9525" cap="flat" cmpd="sng" algn="ctr">
              <a:noFill/>
              <a:round/>
            </a:ln>
            <a:effectLst/>
          </c:spPr>
        </c:dropLines>
        <c:smooth val="0"/>
        <c:axId val="186948992"/>
        <c:axId val="186950784"/>
      </c:lineChart>
      <c:catAx>
        <c:axId val="186948992"/>
        <c:scaling>
          <c:orientation val="minMax"/>
        </c:scaling>
        <c:delete val="0"/>
        <c:axPos val="b"/>
        <c:numFmt formatCode="@" sourceLinked="0"/>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6950784"/>
        <c:crossesAt val="0"/>
        <c:auto val="0"/>
        <c:lblAlgn val="ctr"/>
        <c:lblOffset val="100"/>
        <c:noMultiLvlLbl val="0"/>
      </c:catAx>
      <c:valAx>
        <c:axId val="186950784"/>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6948992"/>
        <c:crossesAt val="1"/>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sv-SE"/>
        </a:p>
      </c:txPr>
    </c:legend>
    <c:plotVisOnly val="1"/>
    <c:dispBlanksAs val="gap"/>
    <c:showDLblsOverMax val="0"/>
  </c:chart>
  <c:spPr>
    <a:solidFill>
      <a:schemeClr val="lt1"/>
    </a:solid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a:latin typeface="Calibri" panose="020F0502020204030204" pitchFamily="34" charset="0"/>
              </a:rPr>
              <a:t>Järnväg</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4141963184187942"/>
          <c:y val="0.17171296296296298"/>
          <c:w val="0.81025479230556219"/>
          <c:h val="0.59633297026445442"/>
        </c:manualLayout>
      </c:layout>
      <c:lineChart>
        <c:grouping val="standard"/>
        <c:varyColors val="0"/>
        <c:ser>
          <c:idx val="0"/>
          <c:order val="0"/>
          <c:tx>
            <c:strRef>
              <c:f>Godstransportarbete!$D$2</c:f>
              <c:strCache>
                <c:ptCount val="1"/>
                <c:pt idx="0">
                  <c:v>Järnväg</c:v>
                </c:pt>
              </c:strCache>
            </c:strRef>
          </c:tx>
          <c:spPr>
            <a:ln w="22225" cap="rnd" cmpd="sng" algn="ctr">
              <a:solidFill>
                <a:srgbClr val="9BBB59"/>
              </a:solidFill>
              <a:round/>
            </a:ln>
            <a:effectLst/>
          </c:spPr>
          <c:marker>
            <c:symbol val="none"/>
          </c:marker>
          <c:cat>
            <c:strRef>
              <c:f>Godstransportarbete!$A$5:$A$29</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Godstransportarbete!$D$5:$D$22</c:f>
              <c:numCache>
                <c:formatCode>#,##0</c:formatCode>
                <c:ptCount val="18"/>
                <c:pt idx="0">
                  <c:v>19347.336014848544</c:v>
                </c:pt>
                <c:pt idx="1">
                  <c:v>18886.919465960229</c:v>
                </c:pt>
                <c:pt idx="2">
                  <c:v>18490.923627098742</c:v>
                </c:pt>
                <c:pt idx="3">
                  <c:v>19388.648768826468</c:v>
                </c:pt>
                <c:pt idx="4">
                  <c:v>20015.1151297912</c:v>
                </c:pt>
                <c:pt idx="5">
                  <c:v>20776.40991876883</c:v>
                </c:pt>
                <c:pt idx="6">
                  <c:v>21194.324987691769</c:v>
                </c:pt>
                <c:pt idx="7">
                  <c:v>22026.327138240249</c:v>
                </c:pt>
                <c:pt idx="8">
                  <c:v>21520.758322444366</c:v>
                </c:pt>
                <c:pt idx="9">
                  <c:v>18757.022974727537</c:v>
                </c:pt>
                <c:pt idx="10">
                  <c:v>21567.184547572258</c:v>
                </c:pt>
                <c:pt idx="11">
                  <c:v>21148.659230210586</c:v>
                </c:pt>
                <c:pt idx="12">
                  <c:v>20545.955861943068</c:v>
                </c:pt>
                <c:pt idx="13">
                  <c:v>19871.74120652099</c:v>
                </c:pt>
                <c:pt idx="14">
                  <c:v>20040.355229260073</c:v>
                </c:pt>
                <c:pt idx="15">
                  <c:v>19579.611308628395</c:v>
                </c:pt>
                <c:pt idx="16">
                  <c:v>20243.251001117453</c:v>
                </c:pt>
                <c:pt idx="17">
                  <c:v>20838.749194651355</c:v>
                </c:pt>
              </c:numCache>
            </c:numRef>
          </c:val>
          <c:smooth val="0"/>
          <c:extLst>
            <c:ext xmlns:c16="http://schemas.microsoft.com/office/drawing/2014/chart" uri="{C3380CC4-5D6E-409C-BE32-E72D297353CC}">
              <c16:uniqueId val="{00000000-A2AE-4465-9B88-9DB516AD1DBB}"/>
            </c:ext>
          </c:extLst>
        </c:ser>
        <c:ser>
          <c:idx val="1"/>
          <c:order val="1"/>
          <c:tx>
            <c:v>järnväg 2</c:v>
          </c:tx>
          <c:spPr>
            <a:ln w="22225" cap="rnd" cmpd="sng" algn="ctr">
              <a:solidFill>
                <a:srgbClr val="9BBB59"/>
              </a:solidFill>
              <a:round/>
            </a:ln>
            <a:effectLst/>
          </c:spPr>
          <c:marker>
            <c:symbol val="dot"/>
            <c:size val="5"/>
            <c:spPr>
              <a:solidFill>
                <a:schemeClr val="accent2"/>
              </a:solidFill>
              <a:ln w="9525" cap="flat" cmpd="sng" algn="ctr">
                <a:solidFill>
                  <a:srgbClr val="9BBB59"/>
                </a:solidFill>
                <a:round/>
              </a:ln>
              <a:effectLst/>
            </c:spPr>
          </c:marker>
          <c:cat>
            <c:strRef>
              <c:f>Godstransportarbete!$A$5:$A$29</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Godstransportarbete!$E$5:$E$29</c:f>
              <c:numCache>
                <c:formatCode>#,##0</c:formatCode>
                <c:ptCount val="25"/>
                <c:pt idx="18">
                  <c:v>21510.704733861065</c:v>
                </c:pt>
                <c:pt idx="19">
                  <c:v>20910.20760465027</c:v>
                </c:pt>
                <c:pt idx="20">
                  <c:v>20464.068048266668</c:v>
                </c:pt>
                <c:pt idx="21">
                  <c:v>21305.052469069789</c:v>
                </c:pt>
                <c:pt idx="22">
                  <c:v>21004.727861481391</c:v>
                </c:pt>
                <c:pt idx="23">
                  <c:v>19717.876516138811</c:v>
                </c:pt>
                <c:pt idx="24">
                  <c:v>20173.935359879051</c:v>
                </c:pt>
              </c:numCache>
            </c:numRef>
          </c:val>
          <c:smooth val="0"/>
          <c:extLst>
            <c:ext xmlns:c16="http://schemas.microsoft.com/office/drawing/2014/chart" uri="{C3380CC4-5D6E-409C-BE32-E72D297353CC}">
              <c16:uniqueId val="{00000001-A2AE-4465-9B88-9DB516AD1DBB}"/>
            </c:ext>
          </c:extLst>
        </c:ser>
        <c:dLbls>
          <c:showLegendKey val="0"/>
          <c:showVal val="0"/>
          <c:showCatName val="0"/>
          <c:showSerName val="0"/>
          <c:showPercent val="0"/>
          <c:showBubbleSize val="0"/>
        </c:dLbls>
        <c:dropLines>
          <c:spPr>
            <a:ln w="9525" cap="flat" cmpd="sng" algn="ctr">
              <a:noFill/>
              <a:round/>
            </a:ln>
            <a:effectLst/>
          </c:spPr>
        </c:dropLines>
        <c:smooth val="0"/>
        <c:axId val="186985088"/>
        <c:axId val="186995072"/>
      </c:lineChart>
      <c:catAx>
        <c:axId val="186985088"/>
        <c:scaling>
          <c:orientation val="minMax"/>
        </c:scaling>
        <c:delete val="0"/>
        <c:axPos val="b"/>
        <c:numFmt formatCode="@" sourceLinked="0"/>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6995072"/>
        <c:crossesAt val="0"/>
        <c:auto val="0"/>
        <c:lblAlgn val="ctr"/>
        <c:lblOffset val="100"/>
        <c:noMultiLvlLbl val="0"/>
      </c:catAx>
      <c:valAx>
        <c:axId val="186995072"/>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6985088"/>
        <c:crossesAt val="1"/>
        <c:crossBetween val="midCat"/>
      </c:valAx>
      <c:spPr>
        <a:no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a:latin typeface="Calibri" panose="020F0502020204030204" pitchFamily="34" charset="0"/>
              </a:rPr>
              <a:t>Luftfart</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3929624650577216"/>
          <c:y val="0.17171296296296298"/>
          <c:w val="0.81765495545658595"/>
          <c:h val="0.59633297026445442"/>
        </c:manualLayout>
      </c:layout>
      <c:lineChart>
        <c:grouping val="standard"/>
        <c:varyColors val="0"/>
        <c:ser>
          <c:idx val="1"/>
          <c:order val="0"/>
          <c:tx>
            <c:strRef>
              <c:f>Godstransportarbete!$K$4</c:f>
              <c:strCache>
                <c:ptCount val="1"/>
                <c:pt idx="0">
                  <c:v>Ny serie</c:v>
                </c:pt>
              </c:strCache>
            </c:strRef>
          </c:tx>
          <c:spPr>
            <a:ln w="22225" cap="rnd" cmpd="sng" algn="ctr">
              <a:solidFill>
                <a:schemeClr val="accent2"/>
              </a:solidFill>
              <a:round/>
            </a:ln>
            <a:effectLst/>
          </c:spPr>
          <c:marker>
            <c:symbol val="none"/>
          </c:marker>
          <c:cat>
            <c:strRef>
              <c:f>Godstransportarbete!$A$5:$A$29</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Godstransportarbete!$K$5:$K$29</c:f>
              <c:numCache>
                <c:formatCode>#,##0</c:formatCode>
                <c:ptCount val="25"/>
                <c:pt idx="0">
                  <c:v>72.843678573099197</c:v>
                </c:pt>
                <c:pt idx="1">
                  <c:v>64.824300781373083</c:v>
                </c:pt>
                <c:pt idx="2">
                  <c:v>72.271811173597683</c:v>
                </c:pt>
                <c:pt idx="3">
                  <c:v>66.842458469369035</c:v>
                </c:pt>
                <c:pt idx="4">
                  <c:v>61.019788586305459</c:v>
                </c:pt>
                <c:pt idx="5">
                  <c:v>61.65889015097197</c:v>
                </c:pt>
                <c:pt idx="6">
                  <c:v>67.111027966494291</c:v>
                </c:pt>
                <c:pt idx="7">
                  <c:v>72.281772027258853</c:v>
                </c:pt>
                <c:pt idx="8">
                  <c:v>64.121131435263393</c:v>
                </c:pt>
                <c:pt idx="9">
                  <c:v>52.0004290746867</c:v>
                </c:pt>
                <c:pt idx="10">
                  <c:v>60.571416794586703</c:v>
                </c:pt>
                <c:pt idx="11">
                  <c:v>48.570951378074703</c:v>
                </c:pt>
                <c:pt idx="12">
                  <c:v>37.435808560751298</c:v>
                </c:pt>
                <c:pt idx="13">
                  <c:v>33.557470076872697</c:v>
                </c:pt>
                <c:pt idx="14">
                  <c:v>33.801359292146103</c:v>
                </c:pt>
                <c:pt idx="15">
                  <c:v>35.824439124816401</c:v>
                </c:pt>
                <c:pt idx="16">
                  <c:v>35.585868869281896</c:v>
                </c:pt>
                <c:pt idx="17">
                  <c:v>39.725753430374596</c:v>
                </c:pt>
                <c:pt idx="18">
                  <c:v>38.187034155192407</c:v>
                </c:pt>
                <c:pt idx="19">
                  <c:v>39.5510170775962</c:v>
                </c:pt>
                <c:pt idx="20">
                  <c:v>40.914999999999999</c:v>
                </c:pt>
                <c:pt idx="21">
                  <c:v>44.383000000000003</c:v>
                </c:pt>
                <c:pt idx="22">
                  <c:v>40.970999999999997</c:v>
                </c:pt>
                <c:pt idx="23">
                  <c:v>35.332000000000001</c:v>
                </c:pt>
                <c:pt idx="24">
                  <c:v>35.96</c:v>
                </c:pt>
              </c:numCache>
            </c:numRef>
          </c:val>
          <c:smooth val="0"/>
          <c:extLst>
            <c:ext xmlns:c16="http://schemas.microsoft.com/office/drawing/2014/chart" uri="{C3380CC4-5D6E-409C-BE32-E72D297353CC}">
              <c16:uniqueId val="{00000001-D3BB-4A73-A2FF-B0484DBDA309}"/>
            </c:ext>
          </c:extLst>
        </c:ser>
        <c:ser>
          <c:idx val="0"/>
          <c:order val="1"/>
          <c:tx>
            <c:strRef>
              <c:f>Godstransportarbete!$J$4</c:f>
              <c:strCache>
                <c:ptCount val="1"/>
                <c:pt idx="0">
                  <c:v>Gammal serie</c:v>
                </c:pt>
              </c:strCache>
            </c:strRef>
          </c:tx>
          <c:spPr>
            <a:ln w="22225" cap="rnd" cmpd="sng" algn="ctr">
              <a:solidFill>
                <a:srgbClr val="8064A2"/>
              </a:solidFill>
              <a:round/>
            </a:ln>
            <a:effectLst/>
          </c:spPr>
          <c:marker>
            <c:symbol val="none"/>
          </c:marker>
          <c:cat>
            <c:strRef>
              <c:f>Godstransportarbete!$A$5:$A$29</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Godstransportarbete!$J$5:$J$13</c:f>
              <c:numCache>
                <c:formatCode>#,##0</c:formatCode>
                <c:ptCount val="9"/>
                <c:pt idx="0">
                  <c:v>13.936756675459298</c:v>
                </c:pt>
                <c:pt idx="1">
                  <c:v>12.575312925170067</c:v>
                </c:pt>
                <c:pt idx="2">
                  <c:v>12.917092877967512</c:v>
                </c:pt>
                <c:pt idx="3">
                  <c:v>11.067507890230923</c:v>
                </c:pt>
                <c:pt idx="4">
                  <c:v>10.505577861076404</c:v>
                </c:pt>
                <c:pt idx="5">
                  <c:v>10.121227451524828</c:v>
                </c:pt>
                <c:pt idx="6">
                  <c:v>11.491996159007821</c:v>
                </c:pt>
                <c:pt idx="7">
                  <c:v>9.3221191633115836</c:v>
                </c:pt>
                <c:pt idx="8">
                  <c:v>8.7609999999999992</c:v>
                </c:pt>
              </c:numCache>
            </c:numRef>
          </c:val>
          <c:smooth val="0"/>
          <c:extLst>
            <c:ext xmlns:c16="http://schemas.microsoft.com/office/drawing/2014/chart" uri="{C3380CC4-5D6E-409C-BE32-E72D297353CC}">
              <c16:uniqueId val="{00000000-D3BB-4A73-A2FF-B0484DBDA309}"/>
            </c:ext>
          </c:extLst>
        </c:ser>
        <c:dLbls>
          <c:showLegendKey val="0"/>
          <c:showVal val="0"/>
          <c:showCatName val="0"/>
          <c:showSerName val="0"/>
          <c:showPercent val="0"/>
          <c:showBubbleSize val="0"/>
        </c:dLbls>
        <c:dropLines>
          <c:spPr>
            <a:ln w="9525" cap="flat" cmpd="sng" algn="ctr">
              <a:noFill/>
              <a:round/>
            </a:ln>
            <a:effectLst/>
          </c:spPr>
        </c:dropLines>
        <c:smooth val="0"/>
        <c:axId val="187014144"/>
        <c:axId val="187024128"/>
      </c:lineChart>
      <c:catAx>
        <c:axId val="187014144"/>
        <c:scaling>
          <c:orientation val="minMax"/>
        </c:scaling>
        <c:delete val="0"/>
        <c:axPos val="b"/>
        <c:numFmt formatCode="@" sourceLinked="0"/>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7024128"/>
        <c:crossesAt val="0"/>
        <c:auto val="0"/>
        <c:lblAlgn val="ctr"/>
        <c:lblOffset val="100"/>
        <c:noMultiLvlLbl val="0"/>
      </c:catAx>
      <c:valAx>
        <c:axId val="187024128"/>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7014144"/>
        <c:crossesAt val="1"/>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sv-SE"/>
        </a:p>
      </c:txPr>
    </c:legend>
    <c:plotVisOnly val="1"/>
    <c:dispBlanksAs val="gap"/>
    <c:showDLblsOverMax val="0"/>
  </c:chart>
  <c:spPr>
    <a:solidFill>
      <a:schemeClr val="lt1"/>
    </a:solid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1</xdr:col>
      <xdr:colOff>19051</xdr:colOff>
      <xdr:row>8</xdr:row>
      <xdr:rowOff>66675</xdr:rowOff>
    </xdr:from>
    <xdr:to>
      <xdr:col>4</xdr:col>
      <xdr:colOff>400051</xdr:colOff>
      <xdr:row>12</xdr:row>
      <xdr:rowOff>97184</xdr:rowOff>
    </xdr:to>
    <xdr:pic>
      <xdr:nvPicPr>
        <xdr:cNvPr id="2" name="Bildobjekt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28651" y="1543050"/>
          <a:ext cx="2209800" cy="6140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1</xdr:row>
      <xdr:rowOff>179702</xdr:rowOff>
    </xdr:from>
    <xdr:to>
      <xdr:col>14</xdr:col>
      <xdr:colOff>504825</xdr:colOff>
      <xdr:row>55</xdr:row>
      <xdr:rowOff>85724</xdr:rowOff>
    </xdr:to>
    <xdr:sp macro="" textlink="">
      <xdr:nvSpPr>
        <xdr:cNvPr id="2" name="textruta 1">
          <a:extLst>
            <a:ext uri="{FF2B5EF4-FFF2-40B4-BE49-F238E27FC236}">
              <a16:creationId xmlns:a16="http://schemas.microsoft.com/office/drawing/2014/main" id="{00000000-0008-0000-0200-000002000000}"/>
            </a:ext>
          </a:extLst>
        </xdr:cNvPr>
        <xdr:cNvSpPr txBox="1"/>
      </xdr:nvSpPr>
      <xdr:spPr>
        <a:xfrm>
          <a:off x="57150" y="532127"/>
          <a:ext cx="9382125" cy="10716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Transportarbetet beskriver aktiviteten i transportsystemet och redovisas för persontransporter i måttet personkilometer och för godstransporter i måttet tonkilometer. En personkilometer innebär en förflyttning av en person en kilometer. På motsvarande sätt innebär en tonkilometer en förflyttning av ett ton gods en kilometer.</a:t>
          </a:r>
        </a:p>
        <a:p>
          <a:r>
            <a:rPr lang="sv-SE" sz="1100">
              <a:solidFill>
                <a:schemeClr val="dk1"/>
              </a:solidFill>
              <a:effectLst/>
              <a:latin typeface="+mn-lt"/>
              <a:ea typeface="+mn-ea"/>
              <a:cs typeface="+mn-cs"/>
            </a:rPr>
            <a:t>Utgångspunkten är att alla resor och kommersiella transporter ska ingå om de startar eller slutar inom Sverige (utrikes)</a:t>
          </a:r>
          <a:r>
            <a:rPr lang="sv-SE" sz="1100" baseline="0">
              <a:solidFill>
                <a:schemeClr val="dk1"/>
              </a:solidFill>
              <a:effectLst/>
              <a:latin typeface="+mn-lt"/>
              <a:ea typeface="+mn-ea"/>
              <a:cs typeface="+mn-cs"/>
            </a:rPr>
            <a:t> eller både startar och slutar i Sverige (inrikes) eller om det sker som transit. D</a:t>
          </a:r>
          <a:r>
            <a:rPr lang="sv-SE" sz="1100">
              <a:solidFill>
                <a:schemeClr val="dk1"/>
              </a:solidFill>
              <a:effectLst/>
              <a:latin typeface="+mn-lt"/>
              <a:ea typeface="+mn-ea"/>
              <a:cs typeface="+mn-cs"/>
            </a:rPr>
            <a:t>e fyra trafikslagen väg, järnväg, luftfart redovisas och delas in i undergrupper där det är tillämpligt. Undantag finns, se nedan.</a:t>
          </a:r>
          <a:endParaRPr lang="sv-SE">
            <a:effectLst/>
          </a:endParaRPr>
        </a:p>
        <a:p>
          <a:endParaRPr lang="sv-SE" sz="1100">
            <a:solidFill>
              <a:schemeClr val="dk1"/>
            </a:solidFill>
            <a:effectLst/>
            <a:latin typeface="+mn-lt"/>
            <a:ea typeface="+mn-ea"/>
            <a:cs typeface="+mn-cs"/>
          </a:endParaRPr>
        </a:p>
        <a:p>
          <a:r>
            <a:rPr lang="sv-SE" sz="1100" baseline="0">
              <a:solidFill>
                <a:schemeClr val="dk1"/>
              </a:solidFill>
              <a:effectLst/>
              <a:latin typeface="+mn-lt"/>
              <a:ea typeface="+mn-ea"/>
              <a:cs typeface="+mn-cs"/>
            </a:rPr>
            <a:t>År 2016 gjordes en större översyn av modellerna för att räkna transportarbete. Det som redovisas är tidsserier där de nya metoderna tillämpats på gamla underlag tillbaka till år 2000. Dessa tidsserier är inte jämförbara med de tidsserier från 1950 och framåt som Trafikanalys tidigare redovisade. De tidigare tidsserierna kommer inte att uppdateras.</a:t>
          </a:r>
        </a:p>
        <a:p>
          <a:endParaRPr lang="sv-SE" sz="1100" baseline="0">
            <a:solidFill>
              <a:schemeClr val="dk1"/>
            </a:solidFill>
            <a:effectLst/>
            <a:latin typeface="+mn-lt"/>
            <a:ea typeface="+mn-ea"/>
            <a:cs typeface="+mn-cs"/>
          </a:endParaRPr>
        </a:p>
        <a:p>
          <a:r>
            <a:rPr lang="sv-SE" sz="1100" baseline="0">
              <a:solidFill>
                <a:sysClr val="windowText" lastClr="000000"/>
              </a:solidFill>
              <a:effectLst/>
              <a:latin typeface="+mn-lt"/>
              <a:ea typeface="+mn-ea"/>
              <a:cs typeface="+mn-cs"/>
            </a:rPr>
            <a:t>Nya insamlingsmetoder togs fram i Resvanor i Sverige 2019, som påverkar personbil, cykel och gång. Tidsseriebrott har därför skett för vägtrafiken, främst påverkar det personbilarnas beläggningsgrader. Från och med undersökningsår 2019 finns även skattade tidserier för de lätta lastbilarnas transportarbete. </a:t>
          </a:r>
          <a:endParaRPr lang="sv-SE">
            <a:solidFill>
              <a:sysClr val="windowText" lastClr="000000"/>
            </a:solidFill>
            <a:effectLst/>
          </a:endParaRPr>
        </a:p>
        <a:p>
          <a:endParaRPr lang="sv-SE" sz="1100">
            <a:solidFill>
              <a:sysClr val="windowText" lastClr="000000"/>
            </a:solidFill>
            <a:effectLst/>
            <a:latin typeface="+mn-lt"/>
            <a:ea typeface="+mn-ea"/>
            <a:cs typeface="+mn-cs"/>
          </a:endParaRPr>
        </a:p>
        <a:p>
          <a:r>
            <a:rPr lang="sv-SE" sz="1600" b="1">
              <a:solidFill>
                <a:sysClr val="windowText" lastClr="000000"/>
              </a:solidFill>
              <a:effectLst/>
              <a:latin typeface="+mn-lt"/>
              <a:ea typeface="+mn-ea"/>
              <a:cs typeface="+mn-cs"/>
            </a:rPr>
            <a:t>Persontransportarbete:</a:t>
          </a:r>
        </a:p>
        <a:p>
          <a:r>
            <a:rPr lang="sv-SE" sz="1400">
              <a:solidFill>
                <a:sysClr val="windowText" lastClr="000000"/>
              </a:solidFill>
              <a:effectLst/>
              <a:latin typeface="+mn-lt"/>
              <a:ea typeface="+mn-ea"/>
              <a:cs typeface="+mn-cs"/>
            </a:rPr>
            <a:t>Vägtrafik</a:t>
          </a:r>
        </a:p>
        <a:p>
          <a:r>
            <a:rPr lang="sv-SE" sz="1100" baseline="0">
              <a:solidFill>
                <a:sysClr val="windowText" lastClr="000000"/>
              </a:solidFill>
              <a:effectLst/>
              <a:latin typeface="+mn-lt"/>
              <a:ea typeface="+mn-ea"/>
              <a:cs typeface="+mn-cs"/>
            </a:rPr>
            <a:t>För väg ingår resor på det svenska vägnätet inklusive gång och cykel. Resor i Sverige av utländska medborgare ingår för personbil, lätt lastbil, buss och MC men saknas för moped, cykel och gång.  </a:t>
          </a:r>
        </a:p>
        <a:p>
          <a:endParaRPr lang="sv-SE" sz="1100" baseline="0">
            <a:solidFill>
              <a:sysClr val="windowText" lastClr="000000"/>
            </a:solidFill>
            <a:effectLst/>
            <a:latin typeface="+mn-lt"/>
            <a:ea typeface="+mn-ea"/>
            <a:cs typeface="+mn-cs"/>
          </a:endParaRPr>
        </a:p>
        <a:p>
          <a:r>
            <a:rPr lang="sv-SE" sz="1400" baseline="0">
              <a:solidFill>
                <a:sysClr val="windowText" lastClr="000000"/>
              </a:solidFill>
              <a:effectLst/>
              <a:latin typeface="+mn-lt"/>
              <a:ea typeface="+mn-ea"/>
              <a:cs typeface="+mn-cs"/>
            </a:rPr>
            <a:t>Bantrafik</a:t>
          </a:r>
        </a:p>
        <a:p>
          <a:pPr marL="0" marR="0" indent="0" defTabSz="914400" eaLnBrk="1" fontAlgn="auto" latinLnBrk="0" hangingPunct="1">
            <a:lnSpc>
              <a:spcPct val="100000"/>
            </a:lnSpc>
            <a:spcBef>
              <a:spcPts val="0"/>
            </a:spcBef>
            <a:spcAft>
              <a:spcPts val="0"/>
            </a:spcAft>
            <a:buClrTx/>
            <a:buSzTx/>
            <a:buFontTx/>
            <a:buNone/>
            <a:tabLst/>
            <a:defRPr/>
          </a:pPr>
          <a:r>
            <a:rPr lang="sv-SE" sz="1100" baseline="0">
              <a:solidFill>
                <a:sysClr val="windowText" lastClr="000000"/>
              </a:solidFill>
              <a:effectLst/>
              <a:latin typeface="+mn-lt"/>
              <a:ea typeface="+mn-ea"/>
              <a:cs typeface="+mn-cs"/>
            </a:rPr>
            <a:t>För bantrafik ingår resor på järnväg och spårväg samt med tunnelbanan. </a:t>
          </a:r>
        </a:p>
        <a:p>
          <a:pPr marL="0" marR="0" indent="0" defTabSz="914400" eaLnBrk="1" fontAlgn="auto" latinLnBrk="0" hangingPunct="1">
            <a:lnSpc>
              <a:spcPct val="100000"/>
            </a:lnSpc>
            <a:spcBef>
              <a:spcPts val="0"/>
            </a:spcBef>
            <a:spcAft>
              <a:spcPts val="0"/>
            </a:spcAft>
            <a:buClrTx/>
            <a:buSzTx/>
            <a:buFontTx/>
            <a:buNone/>
            <a:tabLst/>
            <a:defRPr/>
          </a:pPr>
          <a:endParaRPr lang="sv-SE" sz="1100" baseline="0">
            <a:solidFill>
              <a:sysClr val="windowText" lastClr="000000"/>
            </a:solidFill>
            <a:effectLst/>
            <a:latin typeface="+mn-lt"/>
            <a:ea typeface="+mn-ea"/>
            <a:cs typeface="+mn-cs"/>
          </a:endParaRPr>
        </a:p>
        <a:p>
          <a:r>
            <a:rPr lang="sv-SE" sz="1400" baseline="0">
              <a:solidFill>
                <a:sysClr val="windowText" lastClr="000000"/>
              </a:solidFill>
              <a:effectLst/>
              <a:latin typeface="+mn-lt"/>
              <a:ea typeface="+mn-ea"/>
              <a:cs typeface="+mn-cs"/>
            </a:rPr>
            <a:t>Sjöfart</a:t>
          </a:r>
        </a:p>
        <a:p>
          <a:pPr marL="0" marR="0" lvl="0" indent="0" defTabSz="914400" eaLnBrk="1" fontAlgn="auto" latinLnBrk="0" hangingPunct="1">
            <a:lnSpc>
              <a:spcPct val="100000"/>
            </a:lnSpc>
            <a:spcBef>
              <a:spcPts val="0"/>
            </a:spcBef>
            <a:spcAft>
              <a:spcPts val="0"/>
            </a:spcAft>
            <a:buClrTx/>
            <a:buSzTx/>
            <a:buFontTx/>
            <a:buNone/>
            <a:tabLst/>
            <a:defRPr/>
          </a:pPr>
          <a:r>
            <a:rPr lang="sv-SE" sz="1100" baseline="0">
              <a:solidFill>
                <a:sysClr val="windowText" lastClr="000000"/>
              </a:solidFill>
              <a:effectLst/>
              <a:latin typeface="+mn-lt"/>
              <a:ea typeface="+mn-ea"/>
              <a:cs typeface="+mn-cs"/>
            </a:rPr>
            <a:t>För sjöfart ingår resor med inrikes passagerarfärjor och kryssningsfartyg, även lokala färjor, samt den del av utrikesresor som går längs Sveriges kust. Resor med fritidsbåtar och vägfärjor räknas inte med alls under perioden. Inrikes transportarbete är beräknat på ankommande fartyg, på hela sträckan mellan hamnarna. Utrikes transportarbete är beräknat på svenskt vatten. Från och med undersökningsår 2023 redovisas transit i Sverige, men dessa ingår inte i  det totala transportarbetet.  Uppgifterna om transit publiceras med viss eftersläpning baserat på uppgifter från EU:s statistikbyrå Eurostat. </a:t>
          </a:r>
        </a:p>
        <a:p>
          <a:pPr marL="0" marR="0" lvl="0" indent="0" defTabSz="914400" eaLnBrk="1" fontAlgn="auto" latinLnBrk="0" hangingPunct="1">
            <a:lnSpc>
              <a:spcPct val="100000"/>
            </a:lnSpc>
            <a:spcBef>
              <a:spcPts val="0"/>
            </a:spcBef>
            <a:spcAft>
              <a:spcPts val="0"/>
            </a:spcAft>
            <a:buClrTx/>
            <a:buSzTx/>
            <a:buFontTx/>
            <a:buNone/>
            <a:tabLst/>
            <a:defRPr/>
          </a:pPr>
          <a:endParaRPr lang="sv-SE" sz="1100" baseline="0">
            <a:solidFill>
              <a:sysClr val="windowText" lastClr="000000"/>
            </a:solidFill>
            <a:effectLst/>
            <a:latin typeface="+mn-lt"/>
            <a:ea typeface="+mn-ea"/>
            <a:cs typeface="+mn-cs"/>
          </a:endParaRPr>
        </a:p>
        <a:p>
          <a:r>
            <a:rPr lang="sv-SE" sz="1400" baseline="0">
              <a:solidFill>
                <a:sysClr val="windowText" lastClr="000000"/>
              </a:solidFill>
              <a:effectLst/>
              <a:latin typeface="+mn-lt"/>
              <a:ea typeface="+mn-ea"/>
              <a:cs typeface="+mn-cs"/>
            </a:rPr>
            <a:t>Luftfart</a:t>
          </a:r>
        </a:p>
        <a:p>
          <a:pPr marL="0" marR="0" indent="0" defTabSz="914400" eaLnBrk="1" fontAlgn="auto" latinLnBrk="0" hangingPunct="1">
            <a:lnSpc>
              <a:spcPct val="100000"/>
            </a:lnSpc>
            <a:spcBef>
              <a:spcPts val="0"/>
            </a:spcBef>
            <a:spcAft>
              <a:spcPts val="0"/>
            </a:spcAft>
            <a:buClrTx/>
            <a:buSzTx/>
            <a:buFontTx/>
            <a:buNone/>
            <a:tabLst/>
            <a:defRPr/>
          </a:pPr>
          <a:r>
            <a:rPr lang="sv-SE" sz="1100" baseline="0">
              <a:solidFill>
                <a:sysClr val="windowText" lastClr="000000"/>
              </a:solidFill>
              <a:effectLst/>
              <a:latin typeface="+mn-lt"/>
              <a:ea typeface="+mn-ea"/>
              <a:cs typeface="+mn-cs"/>
            </a:rPr>
            <a:t>För luftfart ingår resor mellan svenska flygplatser och den del av utrikesresan som går i svenskt luftrum. Resor med det så kallade allmänflyget (privatflyg, skolflyg och s.k. aerial work) eller med militärt flyg ingår inte i transportarbetet. För inrikestransporter används hela sträckan mellan svenska flygplatser, det vill säga eventuella delsträckor på annat än svenskt luftrum ingår. För utrikestransporter ingår endast sträckan i svenskt luftrum. Från och med undersökningsår 2019 redovisas överflygningar i Sverige, men dessa ingår inte i  det totala transportarbetet.  Uppgifterna om överflygningar publiceras med viss eftersläpning baserat på uppgifter från EU:s statistikbyrå Eurostat. </a:t>
          </a:r>
        </a:p>
        <a:p>
          <a:pPr marL="0" marR="0" indent="0" defTabSz="914400" eaLnBrk="1" fontAlgn="auto" latinLnBrk="0" hangingPunct="1">
            <a:lnSpc>
              <a:spcPct val="100000"/>
            </a:lnSpc>
            <a:spcBef>
              <a:spcPts val="0"/>
            </a:spcBef>
            <a:spcAft>
              <a:spcPts val="0"/>
            </a:spcAft>
            <a:buClrTx/>
            <a:buSzTx/>
            <a:buFontTx/>
            <a:buNone/>
            <a:tabLst/>
            <a:defRPr/>
          </a:pPr>
          <a:endParaRPr lang="sv-SE" sz="1100" baseline="0">
            <a:solidFill>
              <a:sysClr val="windowText" lastClr="000000"/>
            </a:solidFill>
            <a:effectLst/>
            <a:latin typeface="+mn-lt"/>
            <a:ea typeface="+mn-ea"/>
            <a:cs typeface="+mn-cs"/>
          </a:endParaRPr>
        </a:p>
        <a:p>
          <a:r>
            <a:rPr lang="sv-SE" sz="1600" b="1" baseline="0">
              <a:solidFill>
                <a:sysClr val="windowText" lastClr="000000"/>
              </a:solidFill>
              <a:effectLst/>
              <a:latin typeface="+mn-lt"/>
              <a:ea typeface="+mn-ea"/>
              <a:cs typeface="+mn-cs"/>
            </a:rPr>
            <a:t>Godstransportarbete:</a:t>
          </a:r>
        </a:p>
        <a:p>
          <a:r>
            <a:rPr lang="sv-SE" sz="1400" b="0" baseline="0">
              <a:solidFill>
                <a:sysClr val="windowText" lastClr="000000"/>
              </a:solidFill>
              <a:effectLst/>
              <a:latin typeface="+mn-lt"/>
              <a:ea typeface="+mn-ea"/>
              <a:cs typeface="+mn-cs"/>
            </a:rPr>
            <a:t>Vägtrafik</a:t>
          </a:r>
        </a:p>
        <a:p>
          <a:pPr marL="0" marR="0" indent="0" defTabSz="914400" eaLnBrk="1" fontAlgn="auto" latinLnBrk="0" hangingPunct="1">
            <a:lnSpc>
              <a:spcPct val="100000"/>
            </a:lnSpc>
            <a:spcBef>
              <a:spcPts val="0"/>
            </a:spcBef>
            <a:spcAft>
              <a:spcPts val="0"/>
            </a:spcAft>
            <a:buClrTx/>
            <a:buSzTx/>
            <a:buFontTx/>
            <a:buNone/>
            <a:tabLst/>
            <a:defRPr/>
          </a:pPr>
          <a:r>
            <a:rPr lang="sv-SE" sz="1100">
              <a:solidFill>
                <a:sysClr val="windowText" lastClr="000000"/>
              </a:solidFill>
              <a:effectLst/>
              <a:latin typeface="+mn-lt"/>
              <a:ea typeface="+mn-ea"/>
              <a:cs typeface="+mn-cs"/>
            </a:rPr>
            <a:t>Godstransporter på väg inkluderar godstransporter på det svenska allmänna vägnätet med svenskregistrerade tunga och lätta lastbilar samt transporter med utländska tunga lastbilar registrerade</a:t>
          </a:r>
          <a:r>
            <a:rPr lang="sv-SE" sz="1100" baseline="0">
              <a:solidFill>
                <a:sysClr val="windowText" lastClr="000000"/>
              </a:solidFill>
              <a:effectLst/>
              <a:latin typeface="+mn-lt"/>
              <a:ea typeface="+mn-ea"/>
              <a:cs typeface="+mn-cs"/>
            </a:rPr>
            <a:t> i</a:t>
          </a:r>
          <a:r>
            <a:rPr lang="sv-SE" sz="1100">
              <a:solidFill>
                <a:sysClr val="windowText" lastClr="000000"/>
              </a:solidFill>
              <a:effectLst/>
              <a:latin typeface="+mn-lt"/>
              <a:ea typeface="+mn-ea"/>
              <a:cs typeface="+mn-cs"/>
            </a:rPr>
            <a:t> EU/ESS-länderna. Uppgifterna om de tunga lastbilarna baseras på urvalsundersökningar i respektive land enligt EU-förordning och är behäftade med viss osäkerhet.</a:t>
          </a:r>
          <a:r>
            <a:rPr lang="sv-SE" sz="1100" b="0" baseline="0">
              <a:solidFill>
                <a:sysClr val="windowText" lastClr="000000"/>
              </a:solidFill>
              <a:effectLst/>
              <a:latin typeface="+mn-lt"/>
              <a:ea typeface="+mn-ea"/>
              <a:cs typeface="+mn-cs"/>
            </a:rPr>
            <a:t> Godstransporter med buss ingår inte och ej heller mindre lastfordon såsom lastcyklar.</a:t>
          </a:r>
        </a:p>
        <a:p>
          <a:endParaRPr lang="sv-SE" sz="1100" b="0" baseline="0">
            <a:solidFill>
              <a:sysClr val="windowText" lastClr="000000"/>
            </a:solidFill>
            <a:effectLst/>
            <a:latin typeface="+mn-lt"/>
            <a:ea typeface="+mn-ea"/>
            <a:cs typeface="+mn-cs"/>
          </a:endParaRPr>
        </a:p>
        <a:p>
          <a:r>
            <a:rPr lang="sv-SE" sz="1400" b="0" baseline="0">
              <a:solidFill>
                <a:sysClr val="windowText" lastClr="000000"/>
              </a:solidFill>
              <a:effectLst/>
              <a:latin typeface="+mn-lt"/>
              <a:ea typeface="+mn-ea"/>
              <a:cs typeface="+mn-cs"/>
            </a:rPr>
            <a:t>Bantrafik</a:t>
          </a:r>
        </a:p>
        <a:p>
          <a:r>
            <a:rPr lang="sv-SE" sz="1100" b="0" baseline="0">
              <a:solidFill>
                <a:sysClr val="windowText" lastClr="000000"/>
              </a:solidFill>
              <a:effectLst/>
              <a:latin typeface="+mn-lt"/>
              <a:ea typeface="+mn-ea"/>
              <a:cs typeface="+mn-cs"/>
            </a:rPr>
            <a:t>För bantrafiken ingår alla transporter på det svenska järnvägsnätet, både inrikestransporter och den del av utrikestransporter som går på det svenska nätet samt transit. Transit från Norge till Norge saknas före 2009.</a:t>
          </a:r>
          <a:endParaRPr lang="sv-SE" sz="1400">
            <a:solidFill>
              <a:sysClr val="windowText" lastClr="000000"/>
            </a:solidFill>
            <a:effectLst/>
          </a:endParaRPr>
        </a:p>
        <a:p>
          <a:endParaRPr lang="sv-SE" sz="1100" b="0" baseline="0">
            <a:solidFill>
              <a:sysClr val="windowText" lastClr="000000"/>
            </a:solidFill>
            <a:effectLst/>
            <a:latin typeface="+mn-lt"/>
            <a:ea typeface="+mn-ea"/>
            <a:cs typeface="+mn-cs"/>
          </a:endParaRPr>
        </a:p>
        <a:p>
          <a:r>
            <a:rPr lang="sv-SE" sz="1400" b="0" baseline="0">
              <a:solidFill>
                <a:sysClr val="windowText" lastClr="000000"/>
              </a:solidFill>
              <a:effectLst/>
              <a:latin typeface="+mn-lt"/>
              <a:ea typeface="+mn-ea"/>
              <a:cs typeface="+mn-cs"/>
            </a:rPr>
            <a:t>Sjöfart</a:t>
          </a:r>
        </a:p>
        <a:p>
          <a:pPr eaLnBrk="1" fontAlgn="auto" latinLnBrk="0" hangingPunct="1"/>
          <a:r>
            <a:rPr lang="sv-SE" sz="1100" baseline="0">
              <a:solidFill>
                <a:sysClr val="windowText" lastClr="000000"/>
              </a:solidFill>
              <a:effectLst/>
              <a:latin typeface="+mn-lt"/>
              <a:ea typeface="+mn-ea"/>
              <a:cs typeface="+mn-cs"/>
            </a:rPr>
            <a:t>För sjöfart ingår transporter mellan svenska hamnar med havsgående godsfartyg samt den del av utrikes godstransporter som går längs Sveriges kust. Lokala fartyg i skärgårdstrafik och liknande ingår inte. Från och med 2016 kan godstransporter på inre vattenvägar särredovisas. Inrikes transportarbete är beräknat på ankommande fartyg, på hela sträckan mellan hamnarna. Utrikes transportarbete är beräknat på svenskt vatten. Från och med undersökningsår 2023 redovisas transit i Sverige, men dessa ingår inte i  det totala transportarbetet. Uppgifterna om transit publiceras med viss eftersläpning baserat på uppgifter från EU:s statistikbyrå Eurostat. </a:t>
          </a:r>
          <a:endParaRPr lang="sv-SE">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sv-SE" sz="1100" b="0" baseline="0">
            <a:solidFill>
              <a:sysClr val="windowText" lastClr="000000"/>
            </a:solidFill>
            <a:effectLst/>
            <a:latin typeface="+mn-lt"/>
            <a:ea typeface="+mn-ea"/>
            <a:cs typeface="+mn-cs"/>
          </a:endParaRPr>
        </a:p>
        <a:p>
          <a:r>
            <a:rPr lang="sv-SE" sz="1400" b="0" baseline="0">
              <a:solidFill>
                <a:sysClr val="windowText" lastClr="000000"/>
              </a:solidFill>
              <a:effectLst/>
              <a:latin typeface="+mn-lt"/>
              <a:ea typeface="+mn-ea"/>
              <a:cs typeface="+mn-cs"/>
            </a:rPr>
            <a:t>Luftfart</a:t>
          </a:r>
        </a:p>
        <a:p>
          <a:pPr marL="0" marR="0" lvl="0" indent="0" defTabSz="914400" eaLnBrk="1" fontAlgn="auto" latinLnBrk="0" hangingPunct="1">
            <a:lnSpc>
              <a:spcPct val="100000"/>
            </a:lnSpc>
            <a:spcBef>
              <a:spcPts val="0"/>
            </a:spcBef>
            <a:spcAft>
              <a:spcPts val="0"/>
            </a:spcAft>
            <a:buClrTx/>
            <a:buSzTx/>
            <a:buFontTx/>
            <a:buNone/>
            <a:tabLst/>
            <a:defRPr/>
          </a:pPr>
          <a:r>
            <a:rPr lang="sv-SE" sz="1100" baseline="0">
              <a:solidFill>
                <a:sysClr val="windowText" lastClr="000000"/>
              </a:solidFill>
              <a:effectLst/>
              <a:latin typeface="+mn-lt"/>
              <a:ea typeface="+mn-ea"/>
              <a:cs typeface="+mn-cs"/>
            </a:rPr>
            <a:t>För luftfart ingår transporter mellan svenska flygplatser och den del av utrikestransporten som går i svenskt luftrum. Linje- charter-, och taxitrafik, dvs. kommersiell trafik ingår och frakt och post både i vanliga passagerarflygplan och i renodlade frakt- och postflyg. För inrikestransporter används hela sträckan mellan svenska flygplatser, det vill säga eventuella delsträckor på annat än svenskt luftrum ingår. För utrikestransporter ingår endast sträckan i svenskt luftrum. Från och med undersökningsår 2019 redovisas överflygningar i Sverige, men dessa ingår inte i det totala transportarbetet. Uppgifterna om </a:t>
          </a:r>
          <a:r>
            <a:rPr lang="sv-SE" sz="1100" u="none" baseline="0">
              <a:solidFill>
                <a:sysClr val="windowText" lastClr="000000"/>
              </a:solidFill>
              <a:effectLst/>
              <a:latin typeface="+mn-lt"/>
              <a:ea typeface="+mn-ea"/>
              <a:cs typeface="+mn-cs"/>
            </a:rPr>
            <a:t>överflygningar publiceras med viss eftersläpning av EU:s statistikbyrå Eurostat. </a:t>
          </a:r>
        </a:p>
        <a:p>
          <a:pPr marL="0" marR="0" lvl="0" indent="0" defTabSz="914400" eaLnBrk="1" fontAlgn="auto" latinLnBrk="0" hangingPunct="1">
            <a:lnSpc>
              <a:spcPct val="100000"/>
            </a:lnSpc>
            <a:spcBef>
              <a:spcPts val="0"/>
            </a:spcBef>
            <a:spcAft>
              <a:spcPts val="0"/>
            </a:spcAft>
            <a:buClrTx/>
            <a:buSzTx/>
            <a:buFontTx/>
            <a:buNone/>
            <a:tabLst/>
            <a:defRPr/>
          </a:pPr>
          <a:endParaRPr lang="sv-SE" u="non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sv-SE">
            <a:effectLst/>
          </a:endParaRPr>
        </a:p>
        <a:p>
          <a:pPr eaLnBrk="1" fontAlgn="auto" latinLnBrk="0" hangingPunct="1"/>
          <a:endParaRPr lang="sv-SE">
            <a:effectLst/>
          </a:endParaRPr>
        </a:p>
        <a:p>
          <a:endParaRPr lang="sv-SE" sz="1100"/>
        </a:p>
        <a:p>
          <a:endParaRPr lang="sv-SE" sz="1100"/>
        </a:p>
        <a:p>
          <a:endParaRPr lang="sv-SE" sz="1100"/>
        </a:p>
        <a:p>
          <a:endParaRPr lang="sv-SE" sz="1100"/>
        </a:p>
        <a:p>
          <a:endParaRPr lang="sv-SE" sz="1100"/>
        </a:p>
      </xdr:txBody>
    </xdr:sp>
    <xdr:clientData/>
  </xdr:twoCellAnchor>
  <xdr:twoCellAnchor editAs="oneCell">
    <xdr:from>
      <xdr:col>0</xdr:col>
      <xdr:colOff>47626</xdr:colOff>
      <xdr:row>56</xdr:row>
      <xdr:rowOff>143510</xdr:rowOff>
    </xdr:from>
    <xdr:to>
      <xdr:col>3</xdr:col>
      <xdr:colOff>38659</xdr:colOff>
      <xdr:row>59</xdr:row>
      <xdr:rowOff>73660</xdr:rowOff>
    </xdr:to>
    <xdr:pic>
      <xdr:nvPicPr>
        <xdr:cNvPr id="5" name="Bildobjekt 4">
          <a:extLst>
            <a:ext uri="{FF2B5EF4-FFF2-40B4-BE49-F238E27FC236}">
              <a16:creationId xmlns:a16="http://schemas.microsoft.com/office/drawing/2014/main" id="{6E2577C1-4728-4F64-A072-03B701A2A3A1}"/>
            </a:ext>
          </a:extLst>
        </xdr:cNvPr>
        <xdr:cNvPicPr>
          <a:picLocks noChangeAspect="1"/>
        </xdr:cNvPicPr>
      </xdr:nvPicPr>
      <xdr:blipFill>
        <a:blip xmlns:r="http://schemas.openxmlformats.org/officeDocument/2006/relationships" r:embed="rId1"/>
        <a:stretch>
          <a:fillRect/>
        </a:stretch>
      </xdr:blipFill>
      <xdr:spPr>
        <a:xfrm>
          <a:off x="47626" y="11487785"/>
          <a:ext cx="1905558" cy="4730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1</xdr:row>
      <xdr:rowOff>23810</xdr:rowOff>
    </xdr:from>
    <xdr:to>
      <xdr:col>21</xdr:col>
      <xdr:colOff>200025</xdr:colOff>
      <xdr:row>11</xdr:row>
      <xdr:rowOff>114299</xdr:rowOff>
    </xdr:to>
    <xdr:graphicFrame macro="">
      <xdr:nvGraphicFramePr>
        <xdr:cNvPr id="2" name="Diagram 1">
          <a:extLst>
            <a:ext uri="{FF2B5EF4-FFF2-40B4-BE49-F238E27FC236}">
              <a16:creationId xmlns:a16="http://schemas.microsoft.com/office/drawing/2014/main" id="{999B77BE-4802-4197-97C5-0FA5F926A6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590549</xdr:colOff>
      <xdr:row>12</xdr:row>
      <xdr:rowOff>42862</xdr:rowOff>
    </xdr:from>
    <xdr:to>
      <xdr:col>21</xdr:col>
      <xdr:colOff>276225</xdr:colOff>
      <xdr:row>22</xdr:row>
      <xdr:rowOff>19050</xdr:rowOff>
    </xdr:to>
    <xdr:graphicFrame macro="">
      <xdr:nvGraphicFramePr>
        <xdr:cNvPr id="3" name="Diagram 2">
          <a:extLst>
            <a:ext uri="{FF2B5EF4-FFF2-40B4-BE49-F238E27FC236}">
              <a16:creationId xmlns:a16="http://schemas.microsoft.com/office/drawing/2014/main" id="{9B0369B2-FA27-49C5-BDD9-4B58ADF08D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314325</xdr:colOff>
      <xdr:row>12</xdr:row>
      <xdr:rowOff>28576</xdr:rowOff>
    </xdr:from>
    <xdr:to>
      <xdr:col>27</xdr:col>
      <xdr:colOff>390525</xdr:colOff>
      <xdr:row>21</xdr:row>
      <xdr:rowOff>171450</xdr:rowOff>
    </xdr:to>
    <xdr:graphicFrame macro="">
      <xdr:nvGraphicFramePr>
        <xdr:cNvPr id="4" name="Diagram 3">
          <a:extLst>
            <a:ext uri="{FF2B5EF4-FFF2-40B4-BE49-F238E27FC236}">
              <a16:creationId xmlns:a16="http://schemas.microsoft.com/office/drawing/2014/main" id="{BCBA5902-7716-4638-BAD1-BB03539450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21</xdr:col>
      <xdr:colOff>381000</xdr:colOff>
      <xdr:row>1</xdr:row>
      <xdr:rowOff>0</xdr:rowOff>
    </xdr:from>
    <xdr:to>
      <xdr:col>27</xdr:col>
      <xdr:colOff>180975</xdr:colOff>
      <xdr:row>11</xdr:row>
      <xdr:rowOff>66675</xdr:rowOff>
    </xdr:to>
    <xdr:graphicFrame macro="">
      <xdr:nvGraphicFramePr>
        <xdr:cNvPr id="5" name="Diagram 4">
          <a:extLst>
            <a:ext uri="{FF2B5EF4-FFF2-40B4-BE49-F238E27FC236}">
              <a16:creationId xmlns:a16="http://schemas.microsoft.com/office/drawing/2014/main" id="{2DF3C71B-CC3B-4BFF-B619-AAEF1C0B37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104774</xdr:colOff>
      <xdr:row>38</xdr:row>
      <xdr:rowOff>122236</xdr:rowOff>
    </xdr:from>
    <xdr:to>
      <xdr:col>20</xdr:col>
      <xdr:colOff>333375</xdr:colOff>
      <xdr:row>57</xdr:row>
      <xdr:rowOff>174625</xdr:rowOff>
    </xdr:to>
    <xdr:graphicFrame macro="">
      <xdr:nvGraphicFramePr>
        <xdr:cNvPr id="6" name="Diagram 5">
          <a:extLst>
            <a:ext uri="{FF2B5EF4-FFF2-40B4-BE49-F238E27FC236}">
              <a16:creationId xmlns:a16="http://schemas.microsoft.com/office/drawing/2014/main" id="{90B83D1C-8916-4665-AC25-DAD013E6E5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19049</xdr:colOff>
      <xdr:row>1</xdr:row>
      <xdr:rowOff>15873</xdr:rowOff>
    </xdr:from>
    <xdr:to>
      <xdr:col>19</xdr:col>
      <xdr:colOff>133349</xdr:colOff>
      <xdr:row>11</xdr:row>
      <xdr:rowOff>0</xdr:rowOff>
    </xdr:to>
    <xdr:graphicFrame macro="">
      <xdr:nvGraphicFramePr>
        <xdr:cNvPr id="2" name="Diagram 1">
          <a:extLst>
            <a:ext uri="{FF2B5EF4-FFF2-40B4-BE49-F238E27FC236}">
              <a16:creationId xmlns:a16="http://schemas.microsoft.com/office/drawing/2014/main" id="{040CCE5F-C4EB-473F-BE28-B88A0427CE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495300</xdr:colOff>
      <xdr:row>1</xdr:row>
      <xdr:rowOff>11641</xdr:rowOff>
    </xdr:from>
    <xdr:to>
      <xdr:col>26</xdr:col>
      <xdr:colOff>295275</xdr:colOff>
      <xdr:row>10</xdr:row>
      <xdr:rowOff>123825</xdr:rowOff>
    </xdr:to>
    <xdr:graphicFrame macro="">
      <xdr:nvGraphicFramePr>
        <xdr:cNvPr id="3" name="Diagram 2">
          <a:extLst>
            <a:ext uri="{FF2B5EF4-FFF2-40B4-BE49-F238E27FC236}">
              <a16:creationId xmlns:a16="http://schemas.microsoft.com/office/drawing/2014/main" id="{4BDA8FB9-5423-4571-B16D-F58E1D6205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113240</xdr:colOff>
      <xdr:row>11</xdr:row>
      <xdr:rowOff>21167</xdr:rowOff>
    </xdr:from>
    <xdr:to>
      <xdr:col>19</xdr:col>
      <xdr:colOff>342900</xdr:colOff>
      <xdr:row>21</xdr:row>
      <xdr:rowOff>66675</xdr:rowOff>
    </xdr:to>
    <xdr:graphicFrame macro="">
      <xdr:nvGraphicFramePr>
        <xdr:cNvPr id="4" name="Diagram 3">
          <a:extLst>
            <a:ext uri="{FF2B5EF4-FFF2-40B4-BE49-F238E27FC236}">
              <a16:creationId xmlns:a16="http://schemas.microsoft.com/office/drawing/2014/main" id="{EC28A922-46D8-4342-A759-12F4B87781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419100</xdr:colOff>
      <xdr:row>11</xdr:row>
      <xdr:rowOff>78315</xdr:rowOff>
    </xdr:from>
    <xdr:to>
      <xdr:col>26</xdr:col>
      <xdr:colOff>285750</xdr:colOff>
      <xdr:row>21</xdr:row>
      <xdr:rowOff>76199</xdr:rowOff>
    </xdr:to>
    <xdr:graphicFrame macro="">
      <xdr:nvGraphicFramePr>
        <xdr:cNvPr id="5" name="Diagram 4">
          <a:extLst>
            <a:ext uri="{FF2B5EF4-FFF2-40B4-BE49-F238E27FC236}">
              <a16:creationId xmlns:a16="http://schemas.microsoft.com/office/drawing/2014/main" id="{63ECF722-F361-4F76-A5D7-67BDCCA9E2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561975</xdr:colOff>
      <xdr:row>41</xdr:row>
      <xdr:rowOff>188910</xdr:rowOff>
    </xdr:from>
    <xdr:to>
      <xdr:col>18</xdr:col>
      <xdr:colOff>571500</xdr:colOff>
      <xdr:row>60</xdr:row>
      <xdr:rowOff>63500</xdr:rowOff>
    </xdr:to>
    <xdr:graphicFrame macro="">
      <xdr:nvGraphicFramePr>
        <xdr:cNvPr id="6" name="Diagram 5">
          <a:extLst>
            <a:ext uri="{FF2B5EF4-FFF2-40B4-BE49-F238E27FC236}">
              <a16:creationId xmlns:a16="http://schemas.microsoft.com/office/drawing/2014/main" id="{48EBE024-3708-4687-A0CE-2C1E50C060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TA Färgschema - Blå">
    <a:dk1>
      <a:sysClr val="windowText" lastClr="000000"/>
    </a:dk1>
    <a:lt1>
      <a:sysClr val="window" lastClr="FFFFFF"/>
    </a:lt1>
    <a:dk2>
      <a:srgbClr val="000000"/>
    </a:dk2>
    <a:lt2>
      <a:srgbClr val="FFFFFF"/>
    </a:lt2>
    <a:accent1>
      <a:srgbClr val="0083AB"/>
    </a:accent1>
    <a:accent2>
      <a:srgbClr val="0098BC"/>
    </a:accent2>
    <a:accent3>
      <a:srgbClr val="66B5CD"/>
    </a:accent3>
    <a:accent4>
      <a:srgbClr val="99CDDD"/>
    </a:accent4>
    <a:accent5>
      <a:srgbClr val="CCE6EE"/>
    </a:accent5>
    <a:accent6>
      <a:srgbClr val="E6F3F7"/>
    </a:accent6>
    <a:hlink>
      <a:srgbClr val="0000FF"/>
    </a:hlink>
    <a:folHlink>
      <a:srgbClr val="800080"/>
    </a:folHlink>
  </a:clrScheme>
  <a:fontScheme name="Ppt-typsnitt- HaV">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TA Färgschema - Blå">
    <a:dk1>
      <a:sysClr val="windowText" lastClr="000000"/>
    </a:dk1>
    <a:lt1>
      <a:sysClr val="window" lastClr="FFFFFF"/>
    </a:lt1>
    <a:dk2>
      <a:srgbClr val="000000"/>
    </a:dk2>
    <a:lt2>
      <a:srgbClr val="FFFFFF"/>
    </a:lt2>
    <a:accent1>
      <a:srgbClr val="0083AB"/>
    </a:accent1>
    <a:accent2>
      <a:srgbClr val="0098BC"/>
    </a:accent2>
    <a:accent3>
      <a:srgbClr val="66B5CD"/>
    </a:accent3>
    <a:accent4>
      <a:srgbClr val="99CDDD"/>
    </a:accent4>
    <a:accent5>
      <a:srgbClr val="CCE6EE"/>
    </a:accent5>
    <a:accent6>
      <a:srgbClr val="E6F3F7"/>
    </a:accent6>
    <a:hlink>
      <a:srgbClr val="0000FF"/>
    </a:hlink>
    <a:folHlink>
      <a:srgbClr val="800080"/>
    </a:folHlink>
  </a:clrScheme>
  <a:fontScheme name="Ppt-typsnitt- HaV">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TA Färgschema - Blå">
    <a:dk1>
      <a:sysClr val="windowText" lastClr="000000"/>
    </a:dk1>
    <a:lt1>
      <a:sysClr val="window" lastClr="FFFFFF"/>
    </a:lt1>
    <a:dk2>
      <a:srgbClr val="000000"/>
    </a:dk2>
    <a:lt2>
      <a:srgbClr val="FFFFFF"/>
    </a:lt2>
    <a:accent1>
      <a:srgbClr val="0083AB"/>
    </a:accent1>
    <a:accent2>
      <a:srgbClr val="0098BC"/>
    </a:accent2>
    <a:accent3>
      <a:srgbClr val="66B5CD"/>
    </a:accent3>
    <a:accent4>
      <a:srgbClr val="99CDDD"/>
    </a:accent4>
    <a:accent5>
      <a:srgbClr val="CCE6EE"/>
    </a:accent5>
    <a:accent6>
      <a:srgbClr val="E6F3F7"/>
    </a:accent6>
    <a:hlink>
      <a:srgbClr val="0000FF"/>
    </a:hlink>
    <a:folHlink>
      <a:srgbClr val="800080"/>
    </a:folHlink>
  </a:clrScheme>
  <a:fontScheme name="Ppt-typsnitt- HaV">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TA Färgschema - Blå">
    <a:dk1>
      <a:sysClr val="windowText" lastClr="000000"/>
    </a:dk1>
    <a:lt1>
      <a:sysClr val="window" lastClr="FFFFFF"/>
    </a:lt1>
    <a:dk2>
      <a:srgbClr val="000000"/>
    </a:dk2>
    <a:lt2>
      <a:srgbClr val="FFFFFF"/>
    </a:lt2>
    <a:accent1>
      <a:srgbClr val="0083AB"/>
    </a:accent1>
    <a:accent2>
      <a:srgbClr val="0098BC"/>
    </a:accent2>
    <a:accent3>
      <a:srgbClr val="66B5CD"/>
    </a:accent3>
    <a:accent4>
      <a:srgbClr val="99CDDD"/>
    </a:accent4>
    <a:accent5>
      <a:srgbClr val="CCE6EE"/>
    </a:accent5>
    <a:accent6>
      <a:srgbClr val="E6F3F7"/>
    </a:accent6>
    <a:hlink>
      <a:srgbClr val="0000FF"/>
    </a:hlink>
    <a:folHlink>
      <a:srgbClr val="800080"/>
    </a:folHlink>
  </a:clrScheme>
  <a:fontScheme name="Ppt-typsnitt- HaV">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TA Färgschema - Blå">
    <a:dk1>
      <a:sysClr val="windowText" lastClr="000000"/>
    </a:dk1>
    <a:lt1>
      <a:sysClr val="window" lastClr="FFFFFF"/>
    </a:lt1>
    <a:dk2>
      <a:srgbClr val="000000"/>
    </a:dk2>
    <a:lt2>
      <a:srgbClr val="FFFFFF"/>
    </a:lt2>
    <a:accent1>
      <a:srgbClr val="0083AB"/>
    </a:accent1>
    <a:accent2>
      <a:srgbClr val="0098BC"/>
    </a:accent2>
    <a:accent3>
      <a:srgbClr val="66B5CD"/>
    </a:accent3>
    <a:accent4>
      <a:srgbClr val="99CDDD"/>
    </a:accent4>
    <a:accent5>
      <a:srgbClr val="CCE6EE"/>
    </a:accent5>
    <a:accent6>
      <a:srgbClr val="E6F3F7"/>
    </a:accent6>
    <a:hlink>
      <a:srgbClr val="0000FF"/>
    </a:hlink>
    <a:folHlink>
      <a:srgbClr val="800080"/>
    </a:folHlink>
  </a:clrScheme>
  <a:fontScheme name="Ppt-typsnitt- HaV">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TA Färgschema - Blå">
    <a:dk1>
      <a:sysClr val="windowText" lastClr="000000"/>
    </a:dk1>
    <a:lt1>
      <a:sysClr val="window" lastClr="FFFFFF"/>
    </a:lt1>
    <a:dk2>
      <a:srgbClr val="000000"/>
    </a:dk2>
    <a:lt2>
      <a:srgbClr val="FFFFFF"/>
    </a:lt2>
    <a:accent1>
      <a:srgbClr val="0083AB"/>
    </a:accent1>
    <a:accent2>
      <a:srgbClr val="0098BC"/>
    </a:accent2>
    <a:accent3>
      <a:srgbClr val="66B5CD"/>
    </a:accent3>
    <a:accent4>
      <a:srgbClr val="99CDDD"/>
    </a:accent4>
    <a:accent5>
      <a:srgbClr val="CCE6EE"/>
    </a:accent5>
    <a:accent6>
      <a:srgbClr val="E6F3F7"/>
    </a:accent6>
    <a:hlink>
      <a:srgbClr val="0000FF"/>
    </a:hlink>
    <a:folHlink>
      <a:srgbClr val="800080"/>
    </a:folHlink>
  </a:clrScheme>
  <a:fontScheme name="Ppt-typsnitt- HaV">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TA Färgschema - Blå">
    <a:dk1>
      <a:sysClr val="windowText" lastClr="000000"/>
    </a:dk1>
    <a:lt1>
      <a:sysClr val="window" lastClr="FFFFFF"/>
    </a:lt1>
    <a:dk2>
      <a:srgbClr val="000000"/>
    </a:dk2>
    <a:lt2>
      <a:srgbClr val="FFFFFF"/>
    </a:lt2>
    <a:accent1>
      <a:srgbClr val="0083AB"/>
    </a:accent1>
    <a:accent2>
      <a:srgbClr val="0098BC"/>
    </a:accent2>
    <a:accent3>
      <a:srgbClr val="66B5CD"/>
    </a:accent3>
    <a:accent4>
      <a:srgbClr val="99CDDD"/>
    </a:accent4>
    <a:accent5>
      <a:srgbClr val="CCE6EE"/>
    </a:accent5>
    <a:accent6>
      <a:srgbClr val="E6F3F7"/>
    </a:accent6>
    <a:hlink>
      <a:srgbClr val="0000FF"/>
    </a:hlink>
    <a:folHlink>
      <a:srgbClr val="800080"/>
    </a:folHlink>
  </a:clrScheme>
  <a:fontScheme name="Ppt-typsnitt- HaV">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U34"/>
  <sheetViews>
    <sheetView showGridLines="0" tabSelected="1" zoomScaleNormal="100" workbookViewId="0">
      <selection sqref="A1:N1"/>
    </sheetView>
  </sheetViews>
  <sheetFormatPr defaultColWidth="9.21875" defaultRowHeight="10.199999999999999" x14ac:dyDescent="0.2"/>
  <cols>
    <col min="1" max="8" width="9.21875" style="1"/>
    <col min="9" max="9" width="34.33203125" style="1" customWidth="1"/>
    <col min="10" max="10" width="1.21875" style="1" hidden="1" customWidth="1"/>
    <col min="11" max="21" width="9.21875" style="1" hidden="1" customWidth="1"/>
    <col min="22" max="16384" width="9.21875" style="1"/>
  </cols>
  <sheetData>
    <row r="1" spans="1:21" ht="37.5" customHeight="1" x14ac:dyDescent="0.2">
      <c r="A1" s="180" t="s">
        <v>146</v>
      </c>
      <c r="B1" s="180"/>
      <c r="C1" s="180"/>
      <c r="D1" s="180"/>
      <c r="E1" s="180"/>
      <c r="F1" s="180"/>
      <c r="G1" s="180"/>
      <c r="H1" s="180"/>
      <c r="I1" s="180"/>
      <c r="J1" s="180"/>
      <c r="K1" s="180"/>
      <c r="L1" s="180"/>
      <c r="M1" s="180"/>
      <c r="N1" s="180"/>
      <c r="O1" s="180"/>
      <c r="P1" s="180"/>
      <c r="Q1" s="180"/>
      <c r="R1" s="180"/>
      <c r="S1" s="180"/>
      <c r="T1" s="180"/>
      <c r="U1" s="180"/>
    </row>
    <row r="2" spans="1:21" ht="11.25" customHeight="1" x14ac:dyDescent="0.2">
      <c r="B2" s="2"/>
      <c r="C2" s="2"/>
      <c r="D2" s="2"/>
      <c r="E2" s="2"/>
      <c r="F2" s="2"/>
      <c r="G2" s="2"/>
      <c r="H2" s="2"/>
      <c r="I2" s="2"/>
      <c r="J2" s="2"/>
      <c r="K2" s="2"/>
      <c r="L2" s="2"/>
      <c r="M2" s="2"/>
      <c r="N2" s="2"/>
      <c r="O2" s="2"/>
      <c r="P2" s="2"/>
      <c r="Q2" s="2"/>
      <c r="R2" s="2"/>
    </row>
    <row r="3" spans="1:21" x14ac:dyDescent="0.2">
      <c r="A3" s="179"/>
      <c r="B3" s="179"/>
      <c r="C3" s="179"/>
      <c r="D3" s="179"/>
      <c r="E3" s="179"/>
      <c r="F3" s="179"/>
      <c r="G3" s="179"/>
      <c r="H3" s="179"/>
      <c r="I3" s="179"/>
      <c r="J3" s="179"/>
      <c r="K3" s="179"/>
      <c r="L3" s="179"/>
      <c r="M3" s="179"/>
      <c r="N3" s="179"/>
      <c r="O3" s="179"/>
      <c r="P3" s="179"/>
      <c r="Q3" s="179"/>
      <c r="R3" s="179"/>
    </row>
    <row r="16" spans="1:21" ht="24.6" x14ac:dyDescent="0.4">
      <c r="B16" s="3" t="s">
        <v>143</v>
      </c>
    </row>
    <row r="17" spans="2:4" ht="20.399999999999999" x14ac:dyDescent="0.35">
      <c r="B17" s="39" t="s">
        <v>144</v>
      </c>
    </row>
    <row r="18" spans="2:4" ht="17.399999999999999" x14ac:dyDescent="0.3">
      <c r="B18" s="4"/>
    </row>
    <row r="19" spans="2:4" ht="13.2" x14ac:dyDescent="0.25">
      <c r="B19" s="9" t="s">
        <v>145</v>
      </c>
      <c r="D19" s="5"/>
    </row>
    <row r="20" spans="2:4" ht="13.2" x14ac:dyDescent="0.25">
      <c r="B20" s="5"/>
    </row>
    <row r="21" spans="2:4" ht="13.2" x14ac:dyDescent="0.25">
      <c r="B21" s="176"/>
    </row>
    <row r="22" spans="2:4" ht="17.399999999999999" x14ac:dyDescent="0.3">
      <c r="B22" s="4"/>
    </row>
    <row r="23" spans="2:4" ht="13.2" x14ac:dyDescent="0.25">
      <c r="B23" s="175" t="s">
        <v>141</v>
      </c>
    </row>
    <row r="24" spans="2:4" ht="13.2" x14ac:dyDescent="0.25">
      <c r="B24" s="38" t="s">
        <v>49</v>
      </c>
    </row>
    <row r="25" spans="2:4" ht="13.2" x14ac:dyDescent="0.25">
      <c r="B25" s="38" t="s">
        <v>50</v>
      </c>
    </row>
    <row r="26" spans="2:4" ht="13.2" x14ac:dyDescent="0.25">
      <c r="B26" s="38"/>
    </row>
    <row r="27" spans="2:4" ht="13.2" x14ac:dyDescent="0.25">
      <c r="B27" s="38" t="s">
        <v>99</v>
      </c>
    </row>
    <row r="28" spans="2:4" ht="13.2" x14ac:dyDescent="0.25">
      <c r="B28" s="38" t="s">
        <v>100</v>
      </c>
    </row>
    <row r="29" spans="2:4" ht="13.2" x14ac:dyDescent="0.25">
      <c r="B29" s="38"/>
    </row>
    <row r="30" spans="2:4" ht="13.2" x14ac:dyDescent="0.25">
      <c r="B30" s="14"/>
    </row>
    <row r="31" spans="2:4" ht="13.2" x14ac:dyDescent="0.25">
      <c r="B31" s="14"/>
    </row>
    <row r="32" spans="2:4" ht="13.2" x14ac:dyDescent="0.25">
      <c r="B32" s="14" t="s">
        <v>150</v>
      </c>
    </row>
    <row r="33" spans="2:2" ht="13.2" x14ac:dyDescent="0.25">
      <c r="B33" s="14" t="s">
        <v>151</v>
      </c>
    </row>
    <row r="34" spans="2:2" ht="13.2" x14ac:dyDescent="0.25">
      <c r="B34" s="14"/>
    </row>
  </sheetData>
  <mergeCells count="3">
    <mergeCell ref="A3:R3"/>
    <mergeCell ref="A1:N1"/>
    <mergeCell ref="O1:U1"/>
  </mergeCells>
  <pageMargins left="0.7" right="0.7" top="0.75" bottom="0.75" header="0.3" footer="0.3"/>
  <pageSetup paperSize="9" scale="9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14B63-71CA-4BB1-8BF5-460A923D5CA9}">
  <sheetPr>
    <tabColor theme="5"/>
  </sheetPr>
  <dimension ref="A1:AA77"/>
  <sheetViews>
    <sheetView showGridLines="0" zoomScaleNormal="100" workbookViewId="0"/>
  </sheetViews>
  <sheetFormatPr defaultColWidth="9.21875" defaultRowHeight="14.4" x14ac:dyDescent="0.3"/>
  <cols>
    <col min="1" max="1" width="9.77734375" style="6" customWidth="1"/>
    <col min="2" max="2" width="9.77734375" customWidth="1"/>
    <col min="3" max="3" width="1.77734375" customWidth="1"/>
    <col min="4" max="4" width="9.77734375" customWidth="1"/>
    <col min="5" max="5" width="7.21875" bestFit="1" customWidth="1"/>
    <col min="6" max="6" width="9.21875" bestFit="1" customWidth="1"/>
    <col min="7" max="7" width="12.77734375" customWidth="1"/>
    <col min="8" max="8" width="7.44140625" bestFit="1" customWidth="1"/>
    <col min="9" max="9" width="1.77734375" bestFit="1" customWidth="1"/>
    <col min="10" max="10" width="12" bestFit="1" customWidth="1"/>
    <col min="11" max="11" width="7.44140625" bestFit="1" customWidth="1"/>
    <col min="12" max="12" width="5.5546875" customWidth="1"/>
    <col min="13" max="13" width="11.44140625" bestFit="1" customWidth="1"/>
    <col min="22" max="22" width="14" bestFit="1" customWidth="1"/>
  </cols>
  <sheetData>
    <row r="1" spans="1:13" s="11" customFormat="1" ht="25.05" customHeight="1" x14ac:dyDescent="0.3">
      <c r="A1" s="62" t="s">
        <v>92</v>
      </c>
      <c r="B1" s="63"/>
      <c r="C1" s="63"/>
      <c r="D1" s="63"/>
      <c r="E1" s="63"/>
      <c r="F1" s="63"/>
      <c r="G1" s="63"/>
      <c r="H1" s="63"/>
      <c r="I1" s="63"/>
      <c r="J1" s="63"/>
      <c r="K1" s="63"/>
      <c r="L1" s="63"/>
      <c r="M1" s="63"/>
    </row>
    <row r="2" spans="1:13" ht="15" customHeight="1" x14ac:dyDescent="0.3">
      <c r="A2" s="188" t="s">
        <v>0</v>
      </c>
      <c r="B2" s="191" t="s">
        <v>12</v>
      </c>
      <c r="C2" s="80"/>
      <c r="D2" s="191" t="s">
        <v>6</v>
      </c>
      <c r="E2" s="80"/>
      <c r="F2" s="80"/>
      <c r="G2" s="195" t="s">
        <v>15</v>
      </c>
      <c r="H2" s="195"/>
      <c r="I2" s="94"/>
      <c r="J2" s="216" t="s">
        <v>14</v>
      </c>
      <c r="K2" s="216"/>
      <c r="L2" s="127"/>
      <c r="M2" s="60"/>
    </row>
    <row r="3" spans="1:13" ht="15" customHeight="1" x14ac:dyDescent="0.3">
      <c r="A3" s="189"/>
      <c r="B3" s="192"/>
      <c r="C3" s="101"/>
      <c r="D3" s="192"/>
      <c r="E3" s="101"/>
      <c r="F3" s="101"/>
      <c r="G3" s="52"/>
      <c r="H3" s="84"/>
      <c r="I3" s="95"/>
      <c r="J3" s="89"/>
      <c r="K3" s="60"/>
      <c r="L3" s="60"/>
      <c r="M3" s="60"/>
    </row>
    <row r="4" spans="1:13" ht="15" customHeight="1" x14ac:dyDescent="0.3">
      <c r="A4" s="190"/>
      <c r="B4" s="193"/>
      <c r="C4" s="81"/>
      <c r="D4" s="193"/>
      <c r="E4" s="81"/>
      <c r="F4" s="81"/>
      <c r="G4" s="85" t="s">
        <v>113</v>
      </c>
      <c r="H4" s="86" t="s">
        <v>114</v>
      </c>
      <c r="I4" s="90"/>
      <c r="J4" s="86" t="s">
        <v>113</v>
      </c>
      <c r="K4" s="86" t="s">
        <v>114</v>
      </c>
      <c r="L4" s="84"/>
      <c r="M4" s="60"/>
    </row>
    <row r="5" spans="1:13" ht="15" customHeight="1" x14ac:dyDescent="0.3">
      <c r="A5" s="49">
        <v>2000</v>
      </c>
      <c r="B5" s="71">
        <v>47177.191502580172</v>
      </c>
      <c r="C5" s="46"/>
      <c r="D5" s="45">
        <v>19347.336014848544</v>
      </c>
      <c r="E5" s="45"/>
      <c r="F5" s="46"/>
      <c r="G5" s="45">
        <v>33256</v>
      </c>
      <c r="H5" s="69">
        <v>27590.55389499302</v>
      </c>
      <c r="I5" s="47"/>
      <c r="J5" s="71">
        <v>13.936756675459298</v>
      </c>
      <c r="K5" s="71">
        <v>72.843678573099197</v>
      </c>
      <c r="L5" s="71"/>
      <c r="M5" s="60"/>
    </row>
    <row r="6" spans="1:13" ht="15" customHeight="1" x14ac:dyDescent="0.3">
      <c r="A6" s="49">
        <v>2001</v>
      </c>
      <c r="B6" s="71">
        <v>45203.650218812334</v>
      </c>
      <c r="C6" s="46"/>
      <c r="D6" s="45">
        <v>18886.919465960229</v>
      </c>
      <c r="E6" s="45"/>
      <c r="F6" s="46"/>
      <c r="G6" s="45">
        <v>33136</v>
      </c>
      <c r="H6" s="69">
        <v>27339.603816709576</v>
      </c>
      <c r="I6" s="47"/>
      <c r="J6" s="71">
        <v>12.575312925170067</v>
      </c>
      <c r="K6" s="71">
        <v>64.824300781373083</v>
      </c>
      <c r="L6" s="71"/>
      <c r="M6" s="60"/>
    </row>
    <row r="7" spans="1:13" ht="15" customHeight="1" x14ac:dyDescent="0.3">
      <c r="A7" s="49">
        <v>2002</v>
      </c>
      <c r="B7" s="71">
        <v>47988.136057153155</v>
      </c>
      <c r="C7" s="46"/>
      <c r="D7" s="45">
        <v>18490.923627098742</v>
      </c>
      <c r="E7" s="45"/>
      <c r="F7" s="46"/>
      <c r="G7" s="45">
        <v>33117</v>
      </c>
      <c r="H7" s="69">
        <v>27206.449771280422</v>
      </c>
      <c r="I7" s="47"/>
      <c r="J7" s="71">
        <v>12.917092877967512</v>
      </c>
      <c r="K7" s="71">
        <v>72.271811173597683</v>
      </c>
      <c r="L7" s="71"/>
      <c r="M7" s="60"/>
    </row>
    <row r="8" spans="1:13" ht="15" customHeight="1" x14ac:dyDescent="0.3">
      <c r="A8" s="49">
        <v>2003</v>
      </c>
      <c r="B8" s="71">
        <v>48001.882673689077</v>
      </c>
      <c r="C8" s="46"/>
      <c r="D8" s="45">
        <v>19388.648768826468</v>
      </c>
      <c r="E8" s="45"/>
      <c r="F8" s="46"/>
      <c r="G8" s="45">
        <v>34313</v>
      </c>
      <c r="H8" s="69">
        <v>28192.227417350365</v>
      </c>
      <c r="I8" s="47"/>
      <c r="J8" s="71">
        <v>11.067507890230923</v>
      </c>
      <c r="K8" s="71">
        <v>66.842458469369035</v>
      </c>
      <c r="L8" s="71"/>
      <c r="M8" s="60"/>
    </row>
    <row r="9" spans="1:13" ht="15" customHeight="1" x14ac:dyDescent="0.3">
      <c r="A9" s="49">
        <v>2004</v>
      </c>
      <c r="B9" s="71">
        <v>51342.776406034034</v>
      </c>
      <c r="C9" s="46"/>
      <c r="D9" s="45">
        <v>20015.1151297912</v>
      </c>
      <c r="E9" s="45"/>
      <c r="F9" s="46"/>
      <c r="G9" s="45">
        <v>35241</v>
      </c>
      <c r="H9" s="69">
        <v>28803.613695382035</v>
      </c>
      <c r="I9" s="47"/>
      <c r="J9" s="71">
        <v>10.505577861076404</v>
      </c>
      <c r="K9" s="71">
        <v>61.019788586305459</v>
      </c>
      <c r="L9" s="71"/>
      <c r="M9" s="60"/>
    </row>
    <row r="10" spans="1:13" ht="16.2" x14ac:dyDescent="0.3">
      <c r="A10" s="49">
        <v>2005</v>
      </c>
      <c r="B10" s="71">
        <v>54003.372462633102</v>
      </c>
      <c r="C10" s="46"/>
      <c r="D10" s="45">
        <v>20776.40991876883</v>
      </c>
      <c r="E10" s="45"/>
      <c r="F10" s="46"/>
      <c r="G10" s="45">
        <v>38371</v>
      </c>
      <c r="H10" s="69">
        <v>31425.400340877877</v>
      </c>
      <c r="I10" s="47"/>
      <c r="J10" s="71">
        <v>10.121227451524828</v>
      </c>
      <c r="K10" s="71">
        <v>61.65889015097197</v>
      </c>
      <c r="L10" s="71"/>
      <c r="M10" s="60"/>
    </row>
    <row r="11" spans="1:13" ht="15" customHeight="1" x14ac:dyDescent="0.3">
      <c r="A11" s="49">
        <v>2006</v>
      </c>
      <c r="B11" s="71">
        <v>55645.576754633861</v>
      </c>
      <c r="C11" s="46"/>
      <c r="D11" s="45">
        <v>21194.324987691769</v>
      </c>
      <c r="E11" s="45"/>
      <c r="F11" s="46"/>
      <c r="G11" s="45">
        <v>36940</v>
      </c>
      <c r="H11" s="69">
        <v>30101.859784541717</v>
      </c>
      <c r="I11" s="47"/>
      <c r="J11" s="71">
        <v>11.491996159007821</v>
      </c>
      <c r="K11" s="71">
        <v>67.111027966494291</v>
      </c>
      <c r="L11" s="71"/>
      <c r="M11" s="60"/>
    </row>
    <row r="12" spans="1:13" ht="15" customHeight="1" x14ac:dyDescent="0.3">
      <c r="A12" s="49">
        <v>2007</v>
      </c>
      <c r="B12" s="71">
        <v>56680.083281567284</v>
      </c>
      <c r="C12" s="46"/>
      <c r="D12" s="45">
        <v>22026.327138240249</v>
      </c>
      <c r="E12" s="45"/>
      <c r="F12" s="46"/>
      <c r="G12" s="45">
        <v>38551</v>
      </c>
      <c r="H12" s="69">
        <v>31521.656400617081</v>
      </c>
      <c r="I12" s="47"/>
      <c r="J12" s="170">
        <v>9.3221191633115836</v>
      </c>
      <c r="K12" s="170">
        <v>72.281772027258853</v>
      </c>
      <c r="L12" s="71"/>
      <c r="M12" s="60"/>
    </row>
    <row r="13" spans="1:13" ht="15" customHeight="1" x14ac:dyDescent="0.3">
      <c r="A13" s="49">
        <v>2008</v>
      </c>
      <c r="B13" s="71">
        <v>59208.924715593472</v>
      </c>
      <c r="C13" s="46"/>
      <c r="D13" s="45">
        <v>21520.758322444366</v>
      </c>
      <c r="E13" s="45"/>
      <c r="F13" s="46"/>
      <c r="G13" s="45">
        <v>38867</v>
      </c>
      <c r="H13" s="69">
        <v>31876.163295680104</v>
      </c>
      <c r="I13" s="47"/>
      <c r="J13" s="71">
        <v>8.7609999999999992</v>
      </c>
      <c r="K13" s="69">
        <v>64.121131435263393</v>
      </c>
      <c r="L13" s="48">
        <v>4</v>
      </c>
    </row>
    <row r="14" spans="1:13" ht="15" customHeight="1" x14ac:dyDescent="0.3">
      <c r="A14" s="49">
        <v>2009</v>
      </c>
      <c r="B14" s="71">
        <v>49934.028120669194</v>
      </c>
      <c r="C14" s="46"/>
      <c r="D14" s="45">
        <v>18757.022974727537</v>
      </c>
      <c r="E14" s="45"/>
      <c r="F14" s="46"/>
      <c r="G14" s="45">
        <v>34005</v>
      </c>
      <c r="H14" s="69">
        <v>27678.349062669629</v>
      </c>
      <c r="I14" s="47"/>
      <c r="J14" s="60"/>
      <c r="K14" s="69">
        <v>52.0004290746867</v>
      </c>
      <c r="L14" s="69"/>
      <c r="M14" s="60"/>
    </row>
    <row r="15" spans="1:13" ht="16.2" x14ac:dyDescent="0.3">
      <c r="A15" s="49">
        <v>2010</v>
      </c>
      <c r="B15" s="71">
        <v>52468.435208471659</v>
      </c>
      <c r="C15" s="46"/>
      <c r="D15" s="45">
        <v>21567.184547572258</v>
      </c>
      <c r="E15" s="45"/>
      <c r="F15" s="46"/>
      <c r="G15" s="45">
        <v>37878</v>
      </c>
      <c r="H15" s="69">
        <v>31006.361423111783</v>
      </c>
      <c r="I15" s="47"/>
      <c r="J15" s="60"/>
      <c r="K15" s="69">
        <v>60.571416794586703</v>
      </c>
      <c r="L15" s="69"/>
      <c r="M15" s="60"/>
    </row>
    <row r="16" spans="1:13" ht="15" customHeight="1" x14ac:dyDescent="0.3">
      <c r="A16" s="49">
        <v>2011</v>
      </c>
      <c r="B16" s="170">
        <v>52336.995636463362</v>
      </c>
      <c r="C16" s="164"/>
      <c r="D16" s="45">
        <v>21148.659230210586</v>
      </c>
      <c r="E16" s="45"/>
      <c r="F16" s="46"/>
      <c r="G16" s="45">
        <v>37992</v>
      </c>
      <c r="H16" s="69">
        <v>31054.026713262076</v>
      </c>
      <c r="I16" s="47"/>
      <c r="J16" s="60"/>
      <c r="K16" s="69">
        <v>48.570951378074703</v>
      </c>
      <c r="L16" s="69"/>
      <c r="M16" s="60"/>
    </row>
    <row r="17" spans="1:27" ht="15" customHeight="1" x14ac:dyDescent="0.3">
      <c r="A17" s="49">
        <v>2012</v>
      </c>
      <c r="B17" s="71">
        <v>46965.303974758397</v>
      </c>
      <c r="C17" s="116">
        <v>1</v>
      </c>
      <c r="D17" s="45">
        <v>20545.955861943068</v>
      </c>
      <c r="E17" s="45"/>
      <c r="F17" s="46"/>
      <c r="G17" s="45">
        <v>36360</v>
      </c>
      <c r="H17" s="69">
        <v>29881.323977465883</v>
      </c>
      <c r="I17" s="47"/>
      <c r="J17" s="60"/>
      <c r="K17" s="69">
        <v>37.435808560751298</v>
      </c>
      <c r="L17" s="69"/>
      <c r="M17" s="60"/>
    </row>
    <row r="18" spans="1:27" ht="15" customHeight="1" x14ac:dyDescent="0.3">
      <c r="A18" s="49">
        <v>2013</v>
      </c>
      <c r="B18" s="71">
        <v>49298.126162532826</v>
      </c>
      <c r="C18" s="70"/>
      <c r="D18" s="45">
        <v>19871.74120652099</v>
      </c>
      <c r="E18" s="45"/>
      <c r="F18" s="46"/>
      <c r="G18" s="45">
        <v>34014</v>
      </c>
      <c r="H18" s="69">
        <v>27845.379440196823</v>
      </c>
      <c r="I18" s="47"/>
      <c r="J18" s="60"/>
      <c r="K18" s="69">
        <v>33.557470076872697</v>
      </c>
      <c r="L18" s="69"/>
      <c r="M18" s="60"/>
    </row>
    <row r="19" spans="1:27" ht="15" customHeight="1" x14ac:dyDescent="0.3">
      <c r="A19" s="49">
        <v>2014</v>
      </c>
      <c r="B19" s="71">
        <v>48794.913325463618</v>
      </c>
      <c r="C19" s="70"/>
      <c r="D19" s="45">
        <v>20040.355229260073</v>
      </c>
      <c r="E19" s="45"/>
      <c r="F19" s="46"/>
      <c r="G19" s="169">
        <v>35058</v>
      </c>
      <c r="H19" s="156">
        <v>28519.590837388976</v>
      </c>
      <c r="I19" s="47"/>
      <c r="J19" s="60"/>
      <c r="K19" s="69">
        <v>33.801359292146103</v>
      </c>
      <c r="L19" s="69"/>
      <c r="M19" s="60"/>
    </row>
    <row r="20" spans="1:27" ht="16.2" x14ac:dyDescent="0.3">
      <c r="A20" s="49">
        <v>2015</v>
      </c>
      <c r="B20" s="71">
        <v>49403.842992081001</v>
      </c>
      <c r="C20" s="70"/>
      <c r="D20" s="71">
        <v>19579.611308628395</v>
      </c>
      <c r="E20" s="45"/>
      <c r="F20" s="46"/>
      <c r="G20" s="45">
        <v>36089</v>
      </c>
      <c r="H20" s="71">
        <v>28684.34</v>
      </c>
      <c r="I20" s="70">
        <v>2</v>
      </c>
      <c r="J20" s="60"/>
      <c r="K20" s="69">
        <v>35.824439124816401</v>
      </c>
      <c r="L20" s="69"/>
      <c r="M20" s="60"/>
    </row>
    <row r="21" spans="1:27" ht="16.2" x14ac:dyDescent="0.3">
      <c r="A21" s="49">
        <v>2016</v>
      </c>
      <c r="B21" s="71">
        <v>51645.066684049736</v>
      </c>
      <c r="C21" s="70"/>
      <c r="D21" s="71">
        <v>20243.251001117453</v>
      </c>
      <c r="E21" s="45"/>
      <c r="F21" s="46"/>
      <c r="G21" s="69">
        <v>35522</v>
      </c>
      <c r="H21" s="71">
        <v>28372.04</v>
      </c>
      <c r="I21" s="60"/>
      <c r="J21" s="60"/>
      <c r="K21" s="69">
        <v>35.585868869281896</v>
      </c>
      <c r="L21" s="69"/>
      <c r="M21" s="60"/>
    </row>
    <row r="22" spans="1:27" ht="16.2" x14ac:dyDescent="0.3">
      <c r="A22" s="49">
        <v>2017</v>
      </c>
      <c r="B22" s="71">
        <v>50899.723015281532</v>
      </c>
      <c r="C22" s="70"/>
      <c r="D22" s="170">
        <v>20838.749194651355</v>
      </c>
      <c r="E22" s="170"/>
      <c r="F22" s="46"/>
      <c r="G22" s="69">
        <v>35554</v>
      </c>
      <c r="H22" s="71">
        <v>29874.019999999997</v>
      </c>
      <c r="I22" s="47"/>
      <c r="J22" s="60"/>
      <c r="K22" s="69">
        <v>39.725753430374596</v>
      </c>
      <c r="L22" s="69"/>
      <c r="M22" s="60"/>
      <c r="O22" s="21"/>
    </row>
    <row r="23" spans="1:27" ht="15" customHeight="1" x14ac:dyDescent="0.3">
      <c r="A23" s="49">
        <v>2018</v>
      </c>
      <c r="B23" s="71">
        <v>53090.06502577832</v>
      </c>
      <c r="C23" s="70"/>
      <c r="D23" s="60"/>
      <c r="E23" s="71">
        <v>21510.704733861065</v>
      </c>
      <c r="F23" s="48">
        <v>3</v>
      </c>
      <c r="G23" s="60"/>
      <c r="H23" s="71">
        <v>30098.17</v>
      </c>
      <c r="I23" s="47"/>
      <c r="J23" s="60"/>
      <c r="K23" s="69">
        <v>38.187034155192407</v>
      </c>
      <c r="L23" s="69"/>
      <c r="M23" s="60"/>
    </row>
    <row r="24" spans="1:27" ht="15" customHeight="1" x14ac:dyDescent="0.3">
      <c r="A24" s="49">
        <v>2019</v>
      </c>
      <c r="B24" s="71">
        <v>52036.251077397341</v>
      </c>
      <c r="C24" s="70"/>
      <c r="D24" s="60"/>
      <c r="E24" s="71">
        <v>20910.20760465027</v>
      </c>
      <c r="F24" s="48"/>
      <c r="G24" s="60"/>
      <c r="H24" s="71">
        <v>29612.400000000001</v>
      </c>
      <c r="I24" s="47"/>
      <c r="J24" s="60"/>
      <c r="K24" s="75">
        <v>39.5510170775962</v>
      </c>
      <c r="L24" s="108">
        <v>5</v>
      </c>
      <c r="M24" s="21"/>
    </row>
    <row r="25" spans="1:27" ht="15" customHeight="1" x14ac:dyDescent="0.3">
      <c r="A25" s="49" t="s">
        <v>79</v>
      </c>
      <c r="B25" s="71">
        <v>52687.008548151185</v>
      </c>
      <c r="C25" s="70"/>
      <c r="D25" s="60"/>
      <c r="E25" s="45">
        <v>20464.068048266668</v>
      </c>
      <c r="F25" s="48"/>
      <c r="G25" s="60"/>
      <c r="H25" s="71">
        <v>28431.768710150001</v>
      </c>
      <c r="I25" s="47"/>
      <c r="J25" s="60"/>
      <c r="K25" s="69">
        <v>40.914999999999999</v>
      </c>
      <c r="L25" s="69"/>
      <c r="M25" s="21"/>
    </row>
    <row r="26" spans="1:27" ht="15" customHeight="1" x14ac:dyDescent="0.3">
      <c r="A26" s="49" t="s">
        <v>104</v>
      </c>
      <c r="B26" s="71">
        <v>57751.406425480447</v>
      </c>
      <c r="C26" s="70"/>
      <c r="D26" s="60"/>
      <c r="E26" s="45">
        <v>21305.052469069789</v>
      </c>
      <c r="F26" s="48"/>
      <c r="G26" s="60"/>
      <c r="H26" s="71">
        <v>27872.980634799998</v>
      </c>
      <c r="I26" s="47"/>
      <c r="J26" s="60"/>
      <c r="K26" s="69">
        <v>44.383000000000003</v>
      </c>
      <c r="L26" s="69"/>
      <c r="M26" s="21"/>
      <c r="R26" s="153"/>
      <c r="S26" s="153"/>
      <c r="T26" s="153"/>
      <c r="U26" s="153"/>
      <c r="X26" s="153"/>
      <c r="AA26" s="172"/>
    </row>
    <row r="27" spans="1:27" ht="16.2" x14ac:dyDescent="0.3">
      <c r="A27" s="49" t="s">
        <v>112</v>
      </c>
      <c r="B27" s="69">
        <v>57317.129725694991</v>
      </c>
      <c r="C27" s="70"/>
      <c r="D27" s="71"/>
      <c r="E27" s="45">
        <v>21004.727861481391</v>
      </c>
      <c r="F27" s="71"/>
      <c r="G27" s="71"/>
      <c r="H27" s="69">
        <v>27760.177710999997</v>
      </c>
      <c r="I27" s="71"/>
      <c r="J27" s="60"/>
      <c r="K27" s="69">
        <v>40.970999999999997</v>
      </c>
      <c r="L27" s="69"/>
      <c r="M27" s="21"/>
    </row>
    <row r="28" spans="1:27" ht="16.2" x14ac:dyDescent="0.3">
      <c r="A28" s="49" t="s">
        <v>136</v>
      </c>
      <c r="B28" s="69">
        <v>51403.888400116033</v>
      </c>
      <c r="C28" s="70" t="s">
        <v>134</v>
      </c>
      <c r="D28" s="71"/>
      <c r="E28" s="45">
        <v>19717.876516138811</v>
      </c>
      <c r="F28" s="71"/>
      <c r="G28" s="71"/>
      <c r="H28" s="69">
        <v>26288</v>
      </c>
      <c r="I28" s="71"/>
      <c r="J28" s="60"/>
      <c r="K28" s="69">
        <v>35.332000000000001</v>
      </c>
      <c r="L28" s="69"/>
      <c r="M28" s="21"/>
      <c r="N28" s="173"/>
    </row>
    <row r="29" spans="1:27" ht="16.2" x14ac:dyDescent="0.3">
      <c r="A29" s="49" t="s">
        <v>147</v>
      </c>
      <c r="B29" s="69">
        <v>50127.008478432894</v>
      </c>
      <c r="C29" s="70"/>
      <c r="D29" s="71"/>
      <c r="E29" s="45">
        <v>20173.935359879051</v>
      </c>
      <c r="F29" s="71"/>
      <c r="G29" s="71"/>
      <c r="H29" s="69">
        <v>27351.149660000003</v>
      </c>
      <c r="I29" s="71"/>
      <c r="J29" s="60"/>
      <c r="K29" s="69">
        <v>35.96</v>
      </c>
      <c r="L29" s="69"/>
      <c r="M29" s="21"/>
      <c r="N29" s="173"/>
    </row>
    <row r="30" spans="1:27" ht="16.2" x14ac:dyDescent="0.3">
      <c r="A30" s="49"/>
      <c r="B30" s="71"/>
      <c r="C30" s="47"/>
      <c r="D30" s="71"/>
      <c r="E30" s="47"/>
      <c r="F30" s="71"/>
      <c r="G30" s="71"/>
      <c r="H30" s="47"/>
      <c r="I30" s="71"/>
      <c r="J30" s="60"/>
      <c r="K30" s="60"/>
      <c r="L30" s="60"/>
      <c r="M30" s="26"/>
    </row>
    <row r="31" spans="1:27" ht="16.2" x14ac:dyDescent="0.3">
      <c r="A31" s="50" t="s">
        <v>108</v>
      </c>
      <c r="B31" s="71"/>
      <c r="C31" s="47"/>
      <c r="D31" s="71"/>
      <c r="E31" s="47"/>
      <c r="F31" s="71"/>
      <c r="G31" s="71"/>
      <c r="H31" s="47"/>
      <c r="I31" s="71"/>
      <c r="J31" s="60"/>
      <c r="K31" s="60"/>
      <c r="L31" s="60"/>
      <c r="M31" s="60"/>
    </row>
    <row r="32" spans="1:27" s="8" customFormat="1" x14ac:dyDescent="0.3">
      <c r="A32" s="50" t="s">
        <v>130</v>
      </c>
      <c r="B32" s="42"/>
      <c r="C32" s="42"/>
      <c r="D32" s="42"/>
      <c r="E32" s="42"/>
      <c r="F32" s="42"/>
      <c r="G32" s="42"/>
      <c r="H32" s="51"/>
      <c r="I32" s="51"/>
      <c r="J32" s="51"/>
      <c r="K32" s="51"/>
      <c r="L32" s="51"/>
      <c r="M32" s="42"/>
      <c r="N32" s="42"/>
    </row>
    <row r="33" spans="1:22" s="8" customFormat="1" ht="13.5" customHeight="1" x14ac:dyDescent="0.3">
      <c r="A33" s="131" t="s">
        <v>129</v>
      </c>
      <c r="B33" s="42"/>
      <c r="C33" s="42"/>
      <c r="D33" s="42"/>
      <c r="E33" s="42"/>
      <c r="F33" s="42"/>
      <c r="G33" s="42"/>
      <c r="H33" s="51"/>
      <c r="I33" s="51"/>
      <c r="J33" s="51"/>
      <c r="K33" s="51"/>
      <c r="L33" s="51"/>
      <c r="M33" s="42"/>
      <c r="N33" s="42"/>
    </row>
    <row r="34" spans="1:22" s="8" customFormat="1" ht="20.100000000000001" customHeight="1" x14ac:dyDescent="0.3">
      <c r="A34" s="50" t="s">
        <v>105</v>
      </c>
      <c r="B34" s="42"/>
      <c r="C34" s="42"/>
      <c r="D34" s="42"/>
      <c r="E34" s="42"/>
      <c r="F34" s="42"/>
      <c r="G34" s="42"/>
      <c r="H34" s="51"/>
      <c r="I34" s="51"/>
      <c r="J34" s="51"/>
      <c r="K34" s="51"/>
      <c r="L34" s="51"/>
      <c r="M34" s="51"/>
      <c r="N34" s="42"/>
    </row>
    <row r="35" spans="1:22" s="8" customFormat="1" ht="10.5" customHeight="1" x14ac:dyDescent="0.3">
      <c r="A35" s="50" t="s">
        <v>46</v>
      </c>
      <c r="B35" s="42"/>
      <c r="C35" s="42"/>
      <c r="D35" s="42"/>
      <c r="E35" s="42"/>
      <c r="F35" s="42"/>
      <c r="G35" s="42"/>
      <c r="H35" s="51"/>
      <c r="I35" s="51"/>
      <c r="J35" s="51"/>
      <c r="K35" s="51"/>
      <c r="L35" s="51"/>
      <c r="M35" s="51"/>
      <c r="N35" s="42"/>
    </row>
    <row r="36" spans="1:22" s="8" customFormat="1" ht="18" customHeight="1" x14ac:dyDescent="0.3">
      <c r="A36" s="50" t="s">
        <v>131</v>
      </c>
      <c r="B36" s="42"/>
      <c r="C36" s="42"/>
      <c r="D36" s="42"/>
      <c r="E36" s="42"/>
      <c r="F36" s="42"/>
      <c r="G36" s="42"/>
      <c r="H36" s="51"/>
      <c r="I36" s="51"/>
      <c r="J36" s="51"/>
      <c r="K36" s="51"/>
      <c r="L36" s="51"/>
      <c r="M36" s="51"/>
      <c r="N36" s="42"/>
    </row>
    <row r="37" spans="1:22" x14ac:dyDescent="0.3">
      <c r="A37" s="131" t="s">
        <v>132</v>
      </c>
      <c r="B37" s="51"/>
      <c r="C37" s="51"/>
      <c r="D37" s="51"/>
      <c r="E37" s="51"/>
      <c r="F37" s="51"/>
      <c r="G37" s="51"/>
      <c r="H37" s="51"/>
      <c r="I37" s="51"/>
      <c r="J37" s="51"/>
      <c r="K37" s="51"/>
      <c r="L37" s="51"/>
      <c r="M37" s="51"/>
      <c r="N37" s="51"/>
      <c r="V37" s="174"/>
    </row>
    <row r="38" spans="1:22" ht="18" customHeight="1" x14ac:dyDescent="0.3">
      <c r="A38" s="50" t="s">
        <v>106</v>
      </c>
      <c r="B38" s="51"/>
      <c r="C38" s="51"/>
      <c r="D38" s="51"/>
      <c r="E38" s="51"/>
      <c r="F38" s="51"/>
      <c r="G38" s="51"/>
      <c r="H38" s="51"/>
      <c r="I38" s="51"/>
      <c r="J38" s="51"/>
      <c r="K38" s="51"/>
      <c r="L38" s="51"/>
      <c r="M38" s="51"/>
      <c r="N38" s="51"/>
    </row>
    <row r="39" spans="1:22" x14ac:dyDescent="0.3">
      <c r="A39" s="50" t="s">
        <v>103</v>
      </c>
      <c r="B39" s="51"/>
      <c r="C39" s="51"/>
      <c r="D39" s="51"/>
      <c r="E39" s="51"/>
      <c r="F39" s="51"/>
      <c r="G39" s="51"/>
      <c r="H39" s="51"/>
      <c r="I39" s="51"/>
      <c r="J39" s="51"/>
      <c r="K39" s="51"/>
      <c r="L39" s="51"/>
      <c r="M39" s="51"/>
      <c r="N39" s="51"/>
    </row>
    <row r="40" spans="1:22" ht="21" customHeight="1" x14ac:dyDescent="0.3">
      <c r="A40" s="60" t="s">
        <v>39</v>
      </c>
    </row>
    <row r="41" spans="1:22" x14ac:dyDescent="0.3">
      <c r="A41" s="61" t="s">
        <v>40</v>
      </c>
    </row>
    <row r="60" spans="1:1" x14ac:dyDescent="0.3">
      <c r="A60" s="21"/>
    </row>
    <row r="61" spans="1:1" x14ac:dyDescent="0.3">
      <c r="A61" s="21"/>
    </row>
    <row r="62" spans="1:1" x14ac:dyDescent="0.3">
      <c r="A62" s="21"/>
    </row>
    <row r="63" spans="1:1" x14ac:dyDescent="0.3">
      <c r="A63" s="21"/>
    </row>
    <row r="64" spans="1:1" x14ac:dyDescent="0.3">
      <c r="A64" s="21"/>
    </row>
    <row r="65" spans="1:1" x14ac:dyDescent="0.3">
      <c r="A65" s="21"/>
    </row>
    <row r="66" spans="1:1" x14ac:dyDescent="0.3">
      <c r="A66" s="21"/>
    </row>
    <row r="67" spans="1:1" x14ac:dyDescent="0.3">
      <c r="A67" s="21"/>
    </row>
    <row r="68" spans="1:1" x14ac:dyDescent="0.3">
      <c r="A68" s="21"/>
    </row>
    <row r="69" spans="1:1" x14ac:dyDescent="0.3">
      <c r="A69" s="21"/>
    </row>
    <row r="70" spans="1:1" x14ac:dyDescent="0.3">
      <c r="A70" s="21"/>
    </row>
    <row r="71" spans="1:1" x14ac:dyDescent="0.3">
      <c r="A71" s="21"/>
    </row>
    <row r="72" spans="1:1" x14ac:dyDescent="0.3">
      <c r="A72" s="21"/>
    </row>
    <row r="73" spans="1:1" x14ac:dyDescent="0.3">
      <c r="A73" s="21"/>
    </row>
    <row r="74" spans="1:1" x14ac:dyDescent="0.3">
      <c r="A74" s="21"/>
    </row>
    <row r="75" spans="1:1" x14ac:dyDescent="0.3">
      <c r="A75" s="21"/>
    </row>
    <row r="76" spans="1:1" x14ac:dyDescent="0.3">
      <c r="A76" s="21"/>
    </row>
    <row r="77" spans="1:1" x14ac:dyDescent="0.3">
      <c r="A77" s="21"/>
    </row>
  </sheetData>
  <mergeCells count="5">
    <mergeCell ref="A2:A4"/>
    <mergeCell ref="B2:B4"/>
    <mergeCell ref="D2:D4"/>
    <mergeCell ref="G2:H2"/>
    <mergeCell ref="J2:K2"/>
  </mergeCells>
  <phoneticPr fontId="31" type="noConversion"/>
  <pageMargins left="0.7" right="0.7" top="0.75" bottom="0.75" header="0.3" footer="0.3"/>
  <pageSetup paperSize="9" scale="65" orientation="landscape" r:id="rId1"/>
  <rowBreaks count="1" manualBreakCount="1">
    <brk id="41"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46B0B-DEDC-4E49-931A-7536F92D6659}">
  <sheetPr>
    <tabColor theme="5" tint="0.39997558519241921"/>
    <pageSetUpPr fitToPage="1"/>
  </sheetPr>
  <dimension ref="A1:Z49"/>
  <sheetViews>
    <sheetView showGridLines="0" zoomScaleNormal="100" workbookViewId="0"/>
  </sheetViews>
  <sheetFormatPr defaultColWidth="9.21875" defaultRowHeight="14.4" x14ac:dyDescent="0.3"/>
  <cols>
    <col min="1" max="1" width="9.77734375" style="6" customWidth="1"/>
    <col min="2" max="2" width="9.77734375" customWidth="1"/>
    <col min="3" max="3" width="4.77734375" customWidth="1"/>
    <col min="4" max="4" width="9.77734375" customWidth="1"/>
    <col min="5" max="5" width="0.77734375" customWidth="1"/>
    <col min="6" max="6" width="9.77734375" customWidth="1"/>
    <col min="7" max="7" width="0.77734375" customWidth="1"/>
    <col min="8" max="8" width="13.77734375" customWidth="1"/>
    <col min="9" max="9" width="0.77734375" customWidth="1"/>
    <col min="10" max="10" width="13.77734375" customWidth="1"/>
    <col min="11" max="11" width="0.77734375" customWidth="1"/>
    <col min="12" max="12" width="6.21875" bestFit="1" customWidth="1"/>
    <col min="13" max="13" width="1.21875" customWidth="1"/>
    <col min="14" max="15" width="9.77734375" customWidth="1"/>
    <col min="16" max="16" width="11.5546875" bestFit="1" customWidth="1"/>
    <col min="17" max="17" width="1.77734375" bestFit="1" customWidth="1"/>
    <col min="18" max="18" width="13.77734375" customWidth="1"/>
    <col min="19" max="19" width="1.77734375" bestFit="1" customWidth="1"/>
    <col min="20" max="20" width="13.77734375" customWidth="1"/>
    <col min="21" max="21" width="1.77734375" bestFit="1" customWidth="1"/>
    <col min="22" max="22" width="13.77734375" customWidth="1"/>
    <col min="23" max="23" width="1.77734375" bestFit="1" customWidth="1"/>
    <col min="24" max="24" width="9.77734375" customWidth="1"/>
    <col min="25" max="25" width="1.44140625" customWidth="1"/>
  </cols>
  <sheetData>
    <row r="1" spans="1:26" s="11" customFormat="1" ht="25.05" customHeight="1" x14ac:dyDescent="0.3">
      <c r="A1" s="62" t="s">
        <v>91</v>
      </c>
      <c r="B1" s="63"/>
      <c r="C1" s="63"/>
      <c r="D1" s="63"/>
      <c r="E1" s="63"/>
      <c r="F1" s="63"/>
      <c r="G1" s="63"/>
      <c r="H1" s="63"/>
      <c r="I1" s="63"/>
      <c r="J1" s="63"/>
      <c r="K1" s="63"/>
      <c r="L1" s="63"/>
      <c r="M1" s="63"/>
      <c r="N1" s="63"/>
      <c r="O1" s="63"/>
      <c r="P1" s="63"/>
      <c r="Q1" s="63"/>
      <c r="R1" s="63"/>
      <c r="S1" s="63"/>
      <c r="T1" s="63"/>
      <c r="U1" s="63"/>
      <c r="V1" s="63"/>
      <c r="W1" s="63"/>
      <c r="X1" s="63"/>
      <c r="Y1" s="63"/>
      <c r="Z1" s="63"/>
    </row>
    <row r="2" spans="1:26" ht="15" customHeight="1" x14ac:dyDescent="0.3">
      <c r="A2" s="209" t="s">
        <v>0</v>
      </c>
      <c r="B2" s="203" t="s">
        <v>1</v>
      </c>
      <c r="C2" s="94"/>
      <c r="D2" s="221" t="s">
        <v>21</v>
      </c>
      <c r="E2" s="221"/>
      <c r="F2" s="221"/>
      <c r="G2" s="221"/>
      <c r="H2" s="221"/>
      <c r="I2" s="221"/>
      <c r="J2" s="221"/>
      <c r="K2" s="98"/>
      <c r="L2" s="98"/>
      <c r="M2" s="83"/>
      <c r="N2" s="221" t="s">
        <v>22</v>
      </c>
      <c r="O2" s="221"/>
      <c r="P2" s="221"/>
      <c r="Q2" s="221"/>
      <c r="R2" s="221"/>
      <c r="S2" s="221"/>
      <c r="T2" s="221"/>
      <c r="U2" s="221"/>
      <c r="V2" s="221"/>
      <c r="W2" s="83"/>
      <c r="X2" s="214" t="s">
        <v>32</v>
      </c>
      <c r="Y2" s="96"/>
      <c r="Z2" s="72" t="s">
        <v>37</v>
      </c>
    </row>
    <row r="3" spans="1:26" ht="15" customHeight="1" x14ac:dyDescent="0.3">
      <c r="A3" s="210"/>
      <c r="B3" s="204"/>
      <c r="C3" s="95"/>
      <c r="D3" s="204" t="s">
        <v>9</v>
      </c>
      <c r="E3" s="95"/>
      <c r="F3" s="204" t="s">
        <v>8</v>
      </c>
      <c r="G3" s="95"/>
      <c r="H3" s="220" t="s">
        <v>16</v>
      </c>
      <c r="I3" s="220"/>
      <c r="J3" s="220"/>
      <c r="K3" s="86"/>
      <c r="L3" s="86"/>
      <c r="M3" s="84"/>
      <c r="N3" s="204" t="s">
        <v>9</v>
      </c>
      <c r="O3" s="95"/>
      <c r="P3" s="204" t="s">
        <v>17</v>
      </c>
      <c r="Q3" s="84"/>
      <c r="R3" s="220" t="s">
        <v>16</v>
      </c>
      <c r="S3" s="220"/>
      <c r="T3" s="220"/>
      <c r="U3" s="220"/>
      <c r="V3" s="220"/>
      <c r="W3" s="84"/>
      <c r="X3" s="204"/>
      <c r="Y3" s="95"/>
      <c r="Z3" s="60"/>
    </row>
    <row r="4" spans="1:26" ht="15" customHeight="1" x14ac:dyDescent="0.3">
      <c r="A4" s="211"/>
      <c r="B4" s="205"/>
      <c r="C4" s="90"/>
      <c r="D4" s="205"/>
      <c r="E4" s="90"/>
      <c r="F4" s="205"/>
      <c r="G4" s="90"/>
      <c r="H4" s="90" t="s">
        <v>19</v>
      </c>
      <c r="I4" s="90"/>
      <c r="J4" s="90" t="s">
        <v>20</v>
      </c>
      <c r="K4" s="90"/>
      <c r="L4" s="90" t="s">
        <v>18</v>
      </c>
      <c r="M4" s="90"/>
      <c r="N4" s="205"/>
      <c r="O4" s="90"/>
      <c r="P4" s="205"/>
      <c r="Q4" s="90"/>
      <c r="R4" s="90" t="s">
        <v>19</v>
      </c>
      <c r="S4" s="90"/>
      <c r="T4" s="90" t="s">
        <v>20</v>
      </c>
      <c r="U4" s="90"/>
      <c r="V4" s="90" t="s">
        <v>18</v>
      </c>
      <c r="W4" s="90"/>
      <c r="X4" s="205"/>
      <c r="Y4" s="90"/>
      <c r="Z4" s="66"/>
    </row>
    <row r="5" spans="1:26" ht="15" customHeight="1" x14ac:dyDescent="0.3">
      <c r="A5" s="73">
        <v>2000</v>
      </c>
      <c r="B5" s="68">
        <v>47177.191502580172</v>
      </c>
      <c r="C5" s="46"/>
      <c r="D5" s="68">
        <v>40981.290463174548</v>
      </c>
      <c r="E5" s="46"/>
      <c r="F5" s="68">
        <v>38983.519158632909</v>
      </c>
      <c r="G5" s="46"/>
      <c r="H5" s="68">
        <v>1082.2381288990773</v>
      </c>
      <c r="I5" s="46"/>
      <c r="J5" s="68">
        <v>915.53317564256179</v>
      </c>
      <c r="K5" s="46"/>
      <c r="L5" s="46"/>
      <c r="M5" s="68"/>
      <c r="N5" s="68">
        <v>5811.0213585560914</v>
      </c>
      <c r="O5" s="68"/>
      <c r="P5" s="74" t="s">
        <v>38</v>
      </c>
      <c r="Q5" s="46"/>
      <c r="R5" s="74" t="s">
        <v>38</v>
      </c>
      <c r="S5" s="46"/>
      <c r="T5" s="74" t="s">
        <v>38</v>
      </c>
      <c r="U5" s="46"/>
      <c r="V5" s="74" t="s">
        <v>38</v>
      </c>
      <c r="W5" s="46"/>
      <c r="X5" s="75">
        <v>384.87968084952922</v>
      </c>
      <c r="Y5" s="75"/>
      <c r="Z5" s="75" t="s">
        <v>11</v>
      </c>
    </row>
    <row r="6" spans="1:26" ht="15" customHeight="1" x14ac:dyDescent="0.3">
      <c r="A6" s="67">
        <v>2001</v>
      </c>
      <c r="B6" s="69">
        <v>45203.650218812334</v>
      </c>
      <c r="C6" s="46"/>
      <c r="D6" s="69">
        <v>39229.094465068563</v>
      </c>
      <c r="E6" s="46"/>
      <c r="F6" s="69">
        <v>37261.706772875223</v>
      </c>
      <c r="G6" s="46"/>
      <c r="H6" s="69">
        <v>1007.7319603768418</v>
      </c>
      <c r="I6" s="46"/>
      <c r="J6" s="69">
        <v>959.65573181649631</v>
      </c>
      <c r="K6" s="46"/>
      <c r="L6" s="46"/>
      <c r="M6" s="69"/>
      <c r="N6" s="69">
        <v>5563.7185890265137</v>
      </c>
      <c r="O6" s="69"/>
      <c r="P6" s="75" t="s">
        <v>38</v>
      </c>
      <c r="Q6" s="46"/>
      <c r="R6" s="75" t="s">
        <v>38</v>
      </c>
      <c r="S6" s="46"/>
      <c r="T6" s="75" t="s">
        <v>38</v>
      </c>
      <c r="U6" s="46"/>
      <c r="V6" s="75" t="s">
        <v>38</v>
      </c>
      <c r="W6" s="46"/>
      <c r="X6" s="75">
        <v>410.83716471725546</v>
      </c>
      <c r="Y6" s="75"/>
      <c r="Z6" s="75" t="s">
        <v>11</v>
      </c>
    </row>
    <row r="7" spans="1:26" ht="15" customHeight="1" x14ac:dyDescent="0.3">
      <c r="A7" s="67">
        <v>2002</v>
      </c>
      <c r="B7" s="69">
        <v>47988.136057153155</v>
      </c>
      <c r="C7" s="46"/>
      <c r="D7" s="69">
        <v>41745.973991024439</v>
      </c>
      <c r="E7" s="46"/>
      <c r="F7" s="69">
        <v>39564.727839381849</v>
      </c>
      <c r="G7" s="46"/>
      <c r="H7" s="69">
        <v>1255.8640091214206</v>
      </c>
      <c r="I7" s="46"/>
      <c r="J7" s="69">
        <v>925.38214252117314</v>
      </c>
      <c r="K7" s="46"/>
      <c r="L7" s="46"/>
      <c r="M7" s="69"/>
      <c r="N7" s="69">
        <v>5803.2494453959389</v>
      </c>
      <c r="O7" s="69"/>
      <c r="P7" s="75" t="s">
        <v>38</v>
      </c>
      <c r="Q7" s="46"/>
      <c r="R7" s="75" t="s">
        <v>38</v>
      </c>
      <c r="S7" s="46"/>
      <c r="T7" s="75" t="s">
        <v>38</v>
      </c>
      <c r="U7" s="46"/>
      <c r="V7" s="75" t="s">
        <v>38</v>
      </c>
      <c r="W7" s="46"/>
      <c r="X7" s="75">
        <v>438.91262073277699</v>
      </c>
      <c r="Y7" s="75"/>
      <c r="Z7" s="75" t="s">
        <v>11</v>
      </c>
    </row>
    <row r="8" spans="1:26" ht="15" customHeight="1" x14ac:dyDescent="0.3">
      <c r="A8" s="67">
        <v>2003</v>
      </c>
      <c r="B8" s="69">
        <v>48001.882673689077</v>
      </c>
      <c r="C8" s="46"/>
      <c r="D8" s="69">
        <v>41465.532887721136</v>
      </c>
      <c r="E8" s="46"/>
      <c r="F8" s="69">
        <v>39401.701333310353</v>
      </c>
      <c r="G8" s="46"/>
      <c r="H8" s="69">
        <v>1149.0387302039844</v>
      </c>
      <c r="I8" s="46"/>
      <c r="J8" s="69">
        <v>914.79282420679783</v>
      </c>
      <c r="K8" s="46"/>
      <c r="L8" s="46"/>
      <c r="M8" s="69"/>
      <c r="N8" s="69">
        <v>6073.057958516446</v>
      </c>
      <c r="O8" s="69"/>
      <c r="P8" s="75" t="s">
        <v>38</v>
      </c>
      <c r="Q8" s="46"/>
      <c r="R8" s="75" t="s">
        <v>38</v>
      </c>
      <c r="S8" s="46"/>
      <c r="T8" s="75" t="s">
        <v>38</v>
      </c>
      <c r="U8" s="46"/>
      <c r="V8" s="75" t="s">
        <v>38</v>
      </c>
      <c r="W8" s="46"/>
      <c r="X8" s="75">
        <v>463.29182745149751</v>
      </c>
      <c r="Y8" s="75"/>
      <c r="Z8" s="75" t="s">
        <v>11</v>
      </c>
    </row>
    <row r="9" spans="1:26" ht="15" customHeight="1" x14ac:dyDescent="0.3">
      <c r="A9" s="67">
        <v>2004</v>
      </c>
      <c r="B9" s="69">
        <v>51342.776406034034</v>
      </c>
      <c r="C9" s="46"/>
      <c r="D9" s="69">
        <v>42626.985566368945</v>
      </c>
      <c r="E9" s="46"/>
      <c r="F9" s="69">
        <v>40667.193491910344</v>
      </c>
      <c r="G9" s="46"/>
      <c r="H9" s="69">
        <v>1075.5255885959309</v>
      </c>
      <c r="I9" s="46"/>
      <c r="J9" s="69">
        <v>884.2664858626689</v>
      </c>
      <c r="K9" s="46"/>
      <c r="L9" s="46"/>
      <c r="M9" s="69"/>
      <c r="N9" s="69">
        <v>8224.933653600001</v>
      </c>
      <c r="O9" s="69"/>
      <c r="P9" s="69">
        <v>355.86628360000003</v>
      </c>
      <c r="Q9" s="46"/>
      <c r="R9" s="69">
        <v>3092.6660000000002</v>
      </c>
      <c r="S9" s="46"/>
      <c r="T9" s="69">
        <v>3227.6729999999998</v>
      </c>
      <c r="U9" s="46"/>
      <c r="V9" s="69">
        <v>1548.7283699999998</v>
      </c>
      <c r="W9" s="46"/>
      <c r="X9" s="75">
        <v>490.85718606508982</v>
      </c>
      <c r="Y9" s="75"/>
      <c r="Z9" s="75" t="s">
        <v>11</v>
      </c>
    </row>
    <row r="10" spans="1:26" ht="16.2" x14ac:dyDescent="0.3">
      <c r="A10" s="67">
        <v>2005</v>
      </c>
      <c r="B10" s="69">
        <v>54003.372462633102</v>
      </c>
      <c r="C10" s="46"/>
      <c r="D10" s="69">
        <v>44845.871517462256</v>
      </c>
      <c r="E10" s="46"/>
      <c r="F10" s="69">
        <v>43138.835012169053</v>
      </c>
      <c r="G10" s="46"/>
      <c r="H10" s="69">
        <v>961.2966901013873</v>
      </c>
      <c r="I10" s="46"/>
      <c r="J10" s="69">
        <v>745.73981519181859</v>
      </c>
      <c r="K10" s="46"/>
      <c r="L10" s="46"/>
      <c r="M10" s="69"/>
      <c r="N10" s="69">
        <v>8624.9469315999995</v>
      </c>
      <c r="O10" s="69"/>
      <c r="P10" s="69">
        <v>522.30003160000012</v>
      </c>
      <c r="Q10" s="46"/>
      <c r="R10" s="69">
        <v>3096.2460000000001</v>
      </c>
      <c r="S10" s="46"/>
      <c r="T10" s="69">
        <v>3095.6190000000001</v>
      </c>
      <c r="U10" s="46"/>
      <c r="V10" s="69">
        <v>1910.7818999999997</v>
      </c>
      <c r="W10" s="46"/>
      <c r="X10" s="75">
        <v>532.55401357085213</v>
      </c>
      <c r="Y10" s="75"/>
      <c r="Z10" s="75" t="s">
        <v>11</v>
      </c>
    </row>
    <row r="11" spans="1:26" ht="15" customHeight="1" x14ac:dyDescent="0.3">
      <c r="A11" s="67">
        <v>2006</v>
      </c>
      <c r="B11" s="69">
        <v>55645.576754633861</v>
      </c>
      <c r="C11" s="46"/>
      <c r="D11" s="69">
        <v>46100.881241414485</v>
      </c>
      <c r="E11" s="46"/>
      <c r="F11" s="69">
        <v>44081.580093294353</v>
      </c>
      <c r="G11" s="46"/>
      <c r="H11" s="69">
        <v>1154.7560461427736</v>
      </c>
      <c r="I11" s="46"/>
      <c r="J11" s="69">
        <v>864.54510197736352</v>
      </c>
      <c r="K11" s="46"/>
      <c r="L11" s="46"/>
      <c r="M11" s="69"/>
      <c r="N11" s="69">
        <v>8979.9596609</v>
      </c>
      <c r="O11" s="69"/>
      <c r="P11" s="69">
        <v>546.59359090000009</v>
      </c>
      <c r="Q11" s="46"/>
      <c r="R11" s="69">
        <v>3481.3429999999998</v>
      </c>
      <c r="S11" s="46"/>
      <c r="T11" s="69">
        <v>3677.6750000000002</v>
      </c>
      <c r="U11" s="46"/>
      <c r="V11" s="69">
        <v>1274.3480700000002</v>
      </c>
      <c r="W11" s="46"/>
      <c r="X11" s="75">
        <v>564.73585231937568</v>
      </c>
      <c r="Y11" s="75"/>
      <c r="Z11" s="75" t="s">
        <v>11</v>
      </c>
    </row>
    <row r="12" spans="1:26" ht="15" customHeight="1" x14ac:dyDescent="0.3">
      <c r="A12" s="67">
        <v>2007</v>
      </c>
      <c r="B12" s="69">
        <v>56680.083281567284</v>
      </c>
      <c r="C12" s="46"/>
      <c r="D12" s="69">
        <v>47130.270397847045</v>
      </c>
      <c r="E12" s="46"/>
      <c r="F12" s="69">
        <v>45225.30557931005</v>
      </c>
      <c r="G12" s="46"/>
      <c r="H12" s="69">
        <v>1083.1807910345178</v>
      </c>
      <c r="I12" s="46"/>
      <c r="J12" s="69">
        <v>821.78402750248154</v>
      </c>
      <c r="K12" s="46"/>
      <c r="L12" s="46"/>
      <c r="M12" s="69"/>
      <c r="N12" s="69">
        <v>8944.2205383</v>
      </c>
      <c r="O12" s="69"/>
      <c r="P12" s="69">
        <v>799.68348830000014</v>
      </c>
      <c r="Q12" s="46"/>
      <c r="R12" s="69">
        <v>3390.4144999999999</v>
      </c>
      <c r="S12" s="46"/>
      <c r="T12" s="69">
        <v>3514.3478</v>
      </c>
      <c r="U12" s="46"/>
      <c r="V12" s="69">
        <v>1239.77475</v>
      </c>
      <c r="W12" s="46"/>
      <c r="X12" s="75">
        <v>605.59234542023489</v>
      </c>
      <c r="Y12" s="75"/>
      <c r="Z12" s="75" t="s">
        <v>11</v>
      </c>
    </row>
    <row r="13" spans="1:26" ht="15" customHeight="1" x14ac:dyDescent="0.3">
      <c r="A13" s="67">
        <v>2008</v>
      </c>
      <c r="B13" s="69">
        <v>59208.924715593472</v>
      </c>
      <c r="C13" s="46"/>
      <c r="D13" s="69">
        <v>49102.696718917279</v>
      </c>
      <c r="E13" s="46"/>
      <c r="F13" s="69">
        <v>47162.563699990016</v>
      </c>
      <c r="G13" s="46"/>
      <c r="H13" s="69">
        <v>1075.077214277147</v>
      </c>
      <c r="I13" s="46"/>
      <c r="J13" s="69">
        <v>865.0558046501169</v>
      </c>
      <c r="K13" s="46"/>
      <c r="L13" s="46"/>
      <c r="M13" s="69"/>
      <c r="N13" s="69">
        <v>9484.1769699999986</v>
      </c>
      <c r="O13" s="69"/>
      <c r="P13" s="69">
        <v>933.34205000000009</v>
      </c>
      <c r="Q13" s="46"/>
      <c r="R13" s="69">
        <v>3662.5030000000002</v>
      </c>
      <c r="S13" s="46"/>
      <c r="T13" s="69">
        <v>3723.6835000000001</v>
      </c>
      <c r="U13" s="46"/>
      <c r="V13" s="69">
        <v>1164.64842</v>
      </c>
      <c r="W13" s="46"/>
      <c r="X13" s="75">
        <v>622.05102667619133</v>
      </c>
      <c r="Y13" s="75"/>
      <c r="Z13" s="75" t="s">
        <v>11</v>
      </c>
    </row>
    <row r="14" spans="1:26" ht="15" customHeight="1" x14ac:dyDescent="0.3">
      <c r="A14" s="67">
        <v>2009</v>
      </c>
      <c r="B14" s="69">
        <v>49934.028120669194</v>
      </c>
      <c r="C14" s="46"/>
      <c r="D14" s="69">
        <v>41276.945166593381</v>
      </c>
      <c r="E14" s="46"/>
      <c r="F14" s="69">
        <v>39931.300614952677</v>
      </c>
      <c r="G14" s="46"/>
      <c r="H14" s="69">
        <v>761.26336379793952</v>
      </c>
      <c r="I14" s="46"/>
      <c r="J14" s="69">
        <v>584.38118784276912</v>
      </c>
      <c r="K14" s="46"/>
      <c r="L14" s="46"/>
      <c r="M14" s="69"/>
      <c r="N14" s="69">
        <v>8033.9419855739998</v>
      </c>
      <c r="O14" s="69"/>
      <c r="P14" s="69">
        <v>711.73348727400025</v>
      </c>
      <c r="Q14" s="46"/>
      <c r="R14" s="69">
        <v>3057.0699</v>
      </c>
      <c r="S14" s="46"/>
      <c r="T14" s="69">
        <v>3058.0056</v>
      </c>
      <c r="U14" s="46"/>
      <c r="V14" s="69">
        <v>1207.1329982999998</v>
      </c>
      <c r="W14" s="46"/>
      <c r="X14" s="75">
        <v>623.14096850181511</v>
      </c>
      <c r="Y14" s="75"/>
      <c r="Z14" s="75" t="s">
        <v>11</v>
      </c>
    </row>
    <row r="15" spans="1:26" ht="16.2" x14ac:dyDescent="0.3">
      <c r="A15" s="67">
        <v>2010</v>
      </c>
      <c r="B15" s="69">
        <v>52468.435208471659</v>
      </c>
      <c r="C15" s="46"/>
      <c r="D15" s="69">
        <v>42300.85745742773</v>
      </c>
      <c r="E15" s="46"/>
      <c r="F15" s="69">
        <v>40702.610762503049</v>
      </c>
      <c r="G15" s="46"/>
      <c r="H15" s="69">
        <v>855.82478800634158</v>
      </c>
      <c r="I15" s="46"/>
      <c r="J15" s="69">
        <v>742.42190691833855</v>
      </c>
      <c r="K15" s="46"/>
      <c r="L15" s="46"/>
      <c r="M15" s="69"/>
      <c r="N15" s="69">
        <v>9532.7449750140004</v>
      </c>
      <c r="O15" s="69"/>
      <c r="P15" s="69">
        <v>1051.2124121640004</v>
      </c>
      <c r="Q15" s="46"/>
      <c r="R15" s="69">
        <v>3212.3368</v>
      </c>
      <c r="S15" s="46"/>
      <c r="T15" s="69">
        <v>3898.0774999999999</v>
      </c>
      <c r="U15" s="46"/>
      <c r="V15" s="69">
        <v>1371.1182628500007</v>
      </c>
      <c r="W15" s="46"/>
      <c r="X15" s="75">
        <v>634.83277602993212</v>
      </c>
      <c r="Y15" s="75"/>
      <c r="Z15" s="75" t="s">
        <v>11</v>
      </c>
    </row>
    <row r="16" spans="1:26" ht="15" customHeight="1" x14ac:dyDescent="0.3">
      <c r="A16" s="67">
        <v>2011</v>
      </c>
      <c r="B16" s="156">
        <v>52336.995636463362</v>
      </c>
      <c r="C16" s="46"/>
      <c r="D16" s="69">
        <v>43197.440163451203</v>
      </c>
      <c r="E16" s="46"/>
      <c r="F16" s="69">
        <v>41546.931147828407</v>
      </c>
      <c r="G16" s="46"/>
      <c r="H16" s="69">
        <v>904.52593575293622</v>
      </c>
      <c r="I16" s="46"/>
      <c r="J16" s="69">
        <v>745.98307986986345</v>
      </c>
      <c r="K16" s="46"/>
      <c r="L16" s="46"/>
      <c r="M16" s="69"/>
      <c r="N16" s="156">
        <v>8470.9686862319995</v>
      </c>
      <c r="O16" s="156"/>
      <c r="P16" s="156">
        <v>1015.1520257819999</v>
      </c>
      <c r="Q16" s="164"/>
      <c r="R16" s="156">
        <v>3030.7502999999997</v>
      </c>
      <c r="S16" s="164"/>
      <c r="T16" s="156">
        <v>3103.9254000000001</v>
      </c>
      <c r="U16" s="164"/>
      <c r="V16" s="156">
        <v>1321.1409604500002</v>
      </c>
      <c r="W16" s="164"/>
      <c r="X16" s="75">
        <v>668.58678678016054</v>
      </c>
      <c r="Y16" s="75"/>
      <c r="Z16" s="75" t="s">
        <v>11</v>
      </c>
    </row>
    <row r="17" spans="1:26" ht="15" customHeight="1" x14ac:dyDescent="0.3">
      <c r="A17" s="67">
        <v>2012</v>
      </c>
      <c r="B17" s="69">
        <v>46965.303974758353</v>
      </c>
      <c r="C17" s="116">
        <v>1</v>
      </c>
      <c r="D17" s="69">
        <v>38777.048759999998</v>
      </c>
      <c r="E17" s="70"/>
      <c r="F17" s="69">
        <v>37305.49</v>
      </c>
      <c r="G17" s="46"/>
      <c r="H17" s="69">
        <v>821.94816000000003</v>
      </c>
      <c r="I17" s="46"/>
      <c r="J17" s="69">
        <v>626.61059999999998</v>
      </c>
      <c r="K17" s="46"/>
      <c r="L17" s="69">
        <v>23</v>
      </c>
      <c r="M17" s="69"/>
      <c r="N17" s="69">
        <v>7509.9179999999997</v>
      </c>
      <c r="O17" s="116" t="s">
        <v>107</v>
      </c>
      <c r="P17" s="69">
        <v>790.71098118999998</v>
      </c>
      <c r="Q17" s="116" t="s">
        <v>107</v>
      </c>
      <c r="R17" s="69">
        <v>2477</v>
      </c>
      <c r="S17" s="116" t="s">
        <v>107</v>
      </c>
      <c r="T17" s="69">
        <v>2891</v>
      </c>
      <c r="U17" s="116" t="s">
        <v>107</v>
      </c>
      <c r="V17" s="69">
        <v>1350.9179999999999</v>
      </c>
      <c r="W17" s="116" t="s">
        <v>107</v>
      </c>
      <c r="X17" s="75">
        <v>678.62623356835945</v>
      </c>
      <c r="Y17" s="70"/>
      <c r="Z17" s="75" t="s">
        <v>11</v>
      </c>
    </row>
    <row r="18" spans="1:26" ht="15" customHeight="1" x14ac:dyDescent="0.3">
      <c r="A18" s="67">
        <v>2013</v>
      </c>
      <c r="B18" s="69">
        <v>49298.126162532826</v>
      </c>
      <c r="C18" s="70"/>
      <c r="D18" s="69">
        <v>40002.571320000003</v>
      </c>
      <c r="E18" s="70"/>
      <c r="F18" s="69">
        <v>38628.697</v>
      </c>
      <c r="G18" s="46"/>
      <c r="H18" s="69">
        <v>707.00740000000008</v>
      </c>
      <c r="I18" s="46"/>
      <c r="J18" s="69">
        <v>628.86691999999994</v>
      </c>
      <c r="K18" s="46"/>
      <c r="L18" s="69">
        <v>38</v>
      </c>
      <c r="M18" s="69"/>
      <c r="N18" s="69">
        <v>8611</v>
      </c>
      <c r="O18" s="70" t="s">
        <v>51</v>
      </c>
      <c r="P18" s="69">
        <v>1238.1744325</v>
      </c>
      <c r="Q18" s="70" t="s">
        <v>51</v>
      </c>
      <c r="R18" s="69">
        <v>2816</v>
      </c>
      <c r="S18" s="70" t="s">
        <v>51</v>
      </c>
      <c r="T18" s="69">
        <v>2904</v>
      </c>
      <c r="U18" s="70" t="s">
        <v>51</v>
      </c>
      <c r="V18" s="69">
        <v>1653</v>
      </c>
      <c r="W18" s="70" t="s">
        <v>51</v>
      </c>
      <c r="X18" s="75">
        <v>684.38041003282137</v>
      </c>
      <c r="Y18" s="70"/>
      <c r="Z18" s="75" t="s">
        <v>11</v>
      </c>
    </row>
    <row r="19" spans="1:26" ht="15" customHeight="1" x14ac:dyDescent="0.3">
      <c r="A19" s="67">
        <v>2014</v>
      </c>
      <c r="B19" s="69">
        <v>48794.913325463618</v>
      </c>
      <c r="C19" s="70"/>
      <c r="D19" s="69">
        <v>40103.786200000002</v>
      </c>
      <c r="E19" s="70"/>
      <c r="F19" s="69">
        <v>38807.646000000001</v>
      </c>
      <c r="G19" s="46"/>
      <c r="H19" s="69">
        <v>711.5160800000001</v>
      </c>
      <c r="I19" s="46"/>
      <c r="J19" s="69">
        <v>559.62412000000006</v>
      </c>
      <c r="K19" s="46"/>
      <c r="L19" s="69">
        <v>25</v>
      </c>
      <c r="M19" s="69"/>
      <c r="N19" s="69">
        <v>7987.9660000000003</v>
      </c>
      <c r="O19" s="70" t="s">
        <v>51</v>
      </c>
      <c r="P19" s="69">
        <v>1338.0611292999999</v>
      </c>
      <c r="Q19" s="70" t="s">
        <v>51</v>
      </c>
      <c r="R19" s="69">
        <v>2602</v>
      </c>
      <c r="S19" s="70" t="s">
        <v>51</v>
      </c>
      <c r="T19" s="69">
        <v>2847</v>
      </c>
      <c r="U19" s="70" t="s">
        <v>51</v>
      </c>
      <c r="V19" s="69">
        <v>1200.9659999999999</v>
      </c>
      <c r="W19" s="70" t="s">
        <v>51</v>
      </c>
      <c r="X19" s="75">
        <v>703.09999616362143</v>
      </c>
      <c r="Y19" s="70"/>
      <c r="Z19" s="75" t="s">
        <v>11</v>
      </c>
    </row>
    <row r="20" spans="1:26" ht="16.2" x14ac:dyDescent="0.3">
      <c r="A20" s="67">
        <v>2015</v>
      </c>
      <c r="B20" s="69">
        <v>49403.842992081001</v>
      </c>
      <c r="C20" s="70"/>
      <c r="D20" s="69">
        <v>39517.656022235897</v>
      </c>
      <c r="E20" s="70"/>
      <c r="F20" s="69">
        <v>38102.482000000004</v>
      </c>
      <c r="G20" s="46"/>
      <c r="H20" s="69">
        <v>804.40359999999998</v>
      </c>
      <c r="I20" s="46"/>
      <c r="J20" s="69">
        <v>605.31636000000003</v>
      </c>
      <c r="K20" s="46"/>
      <c r="L20" s="69">
        <v>5.4540622359000004</v>
      </c>
      <c r="M20" s="69"/>
      <c r="N20" s="69">
        <v>9168.9050000000007</v>
      </c>
      <c r="O20" s="70" t="s">
        <v>51</v>
      </c>
      <c r="P20" s="69">
        <v>1391.7252449</v>
      </c>
      <c r="Q20" s="70" t="s">
        <v>51</v>
      </c>
      <c r="R20" s="69">
        <v>3052</v>
      </c>
      <c r="S20" s="70" t="s">
        <v>51</v>
      </c>
      <c r="T20" s="69">
        <v>3019</v>
      </c>
      <c r="U20" s="70" t="s">
        <v>51</v>
      </c>
      <c r="V20" s="69">
        <v>1705.905</v>
      </c>
      <c r="W20" s="70" t="s">
        <v>51</v>
      </c>
      <c r="X20" s="75">
        <v>717.55672494510327</v>
      </c>
      <c r="Y20" s="70"/>
      <c r="Z20" s="75" t="s">
        <v>11</v>
      </c>
    </row>
    <row r="21" spans="1:26" ht="16.2" x14ac:dyDescent="0.3">
      <c r="A21" s="67">
        <v>2016</v>
      </c>
      <c r="B21" s="69">
        <v>51645.066684049736</v>
      </c>
      <c r="C21" s="70"/>
      <c r="D21" s="69">
        <v>40689.9444</v>
      </c>
      <c r="E21" s="70"/>
      <c r="F21" s="69">
        <v>39272.900999999998</v>
      </c>
      <c r="G21" s="46"/>
      <c r="H21" s="69">
        <v>729.50635999999997</v>
      </c>
      <c r="I21" s="46"/>
      <c r="J21" s="69">
        <v>662.53704000000005</v>
      </c>
      <c r="K21" s="46"/>
      <c r="L21" s="69">
        <v>25</v>
      </c>
      <c r="M21" s="69"/>
      <c r="N21" s="69">
        <v>10216.1</v>
      </c>
      <c r="O21" s="70" t="s">
        <v>51</v>
      </c>
      <c r="P21" s="69">
        <v>1717.5501502</v>
      </c>
      <c r="Q21" s="70" t="s">
        <v>51</v>
      </c>
      <c r="R21" s="69">
        <v>3326</v>
      </c>
      <c r="S21" s="70" t="s">
        <v>51</v>
      </c>
      <c r="T21" s="69">
        <v>3526</v>
      </c>
      <c r="U21" s="70" t="s">
        <v>51</v>
      </c>
      <c r="V21" s="69">
        <v>1646.1</v>
      </c>
      <c r="W21" s="70" t="s">
        <v>51</v>
      </c>
      <c r="X21" s="75">
        <v>739.47213384973452</v>
      </c>
      <c r="Y21" s="70"/>
      <c r="Z21" s="75" t="s">
        <v>11</v>
      </c>
    </row>
    <row r="22" spans="1:26" ht="16.2" x14ac:dyDescent="0.3">
      <c r="A22" s="67">
        <v>2017</v>
      </c>
      <c r="B22" s="69">
        <v>50899.723015281532</v>
      </c>
      <c r="C22" s="70"/>
      <c r="D22" s="69">
        <v>39870.210160000002</v>
      </c>
      <c r="E22" s="70"/>
      <c r="F22" s="69">
        <v>38552.856</v>
      </c>
      <c r="G22" s="46"/>
      <c r="H22" s="69">
        <v>787.87896000000001</v>
      </c>
      <c r="I22" s="46"/>
      <c r="J22" s="69">
        <v>517.47519999999997</v>
      </c>
      <c r="K22" s="46"/>
      <c r="L22" s="69">
        <v>12</v>
      </c>
      <c r="M22" s="69"/>
      <c r="N22" s="69">
        <v>10268.088</v>
      </c>
      <c r="O22" s="70" t="s">
        <v>51</v>
      </c>
      <c r="P22" s="69">
        <v>1626.1321997</v>
      </c>
      <c r="Q22" s="70" t="s">
        <v>51</v>
      </c>
      <c r="R22" s="69">
        <v>3661</v>
      </c>
      <c r="S22" s="70" t="s">
        <v>51</v>
      </c>
      <c r="T22" s="69">
        <v>3492</v>
      </c>
      <c r="U22" s="70" t="s">
        <v>51</v>
      </c>
      <c r="V22" s="69">
        <v>1489.088</v>
      </c>
      <c r="W22" s="70" t="s">
        <v>51</v>
      </c>
      <c r="X22" s="75">
        <v>761.29265558153065</v>
      </c>
      <c r="Y22" s="70"/>
      <c r="Z22" s="75" t="s">
        <v>11</v>
      </c>
    </row>
    <row r="23" spans="1:26" ht="16.2" x14ac:dyDescent="0.3">
      <c r="A23" s="67">
        <v>2018</v>
      </c>
      <c r="B23" s="69">
        <v>53090.06502577832</v>
      </c>
      <c r="C23" s="70"/>
      <c r="D23" s="69">
        <v>41797.608</v>
      </c>
      <c r="E23" s="70"/>
      <c r="F23" s="69">
        <v>40658.368000000002</v>
      </c>
      <c r="G23" s="46"/>
      <c r="H23" s="69">
        <v>639.42207999999994</v>
      </c>
      <c r="I23" s="46"/>
      <c r="J23" s="69">
        <v>469.81792000000002</v>
      </c>
      <c r="K23" s="46"/>
      <c r="L23" s="69">
        <v>30</v>
      </c>
      <c r="M23" s="69"/>
      <c r="N23" s="69">
        <v>10506.96</v>
      </c>
      <c r="O23" s="70" t="s">
        <v>51</v>
      </c>
      <c r="P23" s="69">
        <v>1563.5524771</v>
      </c>
      <c r="Q23" s="70" t="s">
        <v>51</v>
      </c>
      <c r="R23" s="69">
        <v>3581</v>
      </c>
      <c r="S23" s="70" t="s">
        <v>51</v>
      </c>
      <c r="T23" s="69">
        <v>3920</v>
      </c>
      <c r="U23" s="70" t="s">
        <v>51</v>
      </c>
      <c r="V23" s="69">
        <v>1441.96</v>
      </c>
      <c r="W23" s="70" t="s">
        <v>51</v>
      </c>
      <c r="X23" s="75">
        <v>785.94454867831746</v>
      </c>
      <c r="Y23" s="70"/>
      <c r="Z23" s="75" t="s">
        <v>11</v>
      </c>
    </row>
    <row r="24" spans="1:26" ht="16.2" x14ac:dyDescent="0.3">
      <c r="A24" s="67">
        <v>2019</v>
      </c>
      <c r="B24" s="69">
        <v>52036.251077397341</v>
      </c>
      <c r="C24" s="70"/>
      <c r="D24" s="69">
        <v>41085.672039999998</v>
      </c>
      <c r="E24" s="70"/>
      <c r="F24" s="69">
        <v>40108.241999999998</v>
      </c>
      <c r="G24" s="46"/>
      <c r="H24" s="69">
        <v>552.18284000000006</v>
      </c>
      <c r="I24" s="46"/>
      <c r="J24" s="69">
        <v>410.24720000000002</v>
      </c>
      <c r="K24" s="46"/>
      <c r="L24" s="69">
        <v>15</v>
      </c>
      <c r="M24" s="69"/>
      <c r="N24" s="69">
        <v>10163.087</v>
      </c>
      <c r="O24" s="70" t="s">
        <v>51</v>
      </c>
      <c r="P24" s="69">
        <v>1829.5885816</v>
      </c>
      <c r="Q24" s="70" t="s">
        <v>51</v>
      </c>
      <c r="R24" s="75">
        <v>3061</v>
      </c>
      <c r="S24" s="70" t="s">
        <v>51</v>
      </c>
      <c r="T24" s="75">
        <v>3946</v>
      </c>
      <c r="U24" s="70" t="s">
        <v>51</v>
      </c>
      <c r="V24" s="75">
        <v>1326.087</v>
      </c>
      <c r="W24" s="70" t="s">
        <v>51</v>
      </c>
      <c r="X24" s="75">
        <v>787.90345579734117</v>
      </c>
      <c r="Y24" s="70"/>
      <c r="Z24" s="75" t="s">
        <v>11</v>
      </c>
    </row>
    <row r="25" spans="1:26" ht="16.2" x14ac:dyDescent="0.3">
      <c r="A25" s="113">
        <v>2020</v>
      </c>
      <c r="B25" s="71">
        <v>52687.008548151185</v>
      </c>
      <c r="C25" s="70"/>
      <c r="D25" s="69">
        <v>41742.507239999999</v>
      </c>
      <c r="E25" s="70"/>
      <c r="F25" s="69">
        <v>40710.298000000003</v>
      </c>
      <c r="G25" s="46"/>
      <c r="H25" s="69">
        <v>560.37476000000004</v>
      </c>
      <c r="I25" s="46"/>
      <c r="J25" s="69">
        <v>453.83447999999999</v>
      </c>
      <c r="K25" s="46"/>
      <c r="L25" s="69">
        <v>18</v>
      </c>
      <c r="M25" s="69"/>
      <c r="N25" s="69">
        <v>10163.921</v>
      </c>
      <c r="O25" s="70" t="s">
        <v>51</v>
      </c>
      <c r="P25" s="69">
        <v>1729.8251796</v>
      </c>
      <c r="Q25" s="70" t="s">
        <v>51</v>
      </c>
      <c r="R25" s="75">
        <v>3291</v>
      </c>
      <c r="S25" s="70" t="s">
        <v>51</v>
      </c>
      <c r="T25" s="75">
        <v>3343</v>
      </c>
      <c r="U25" s="70" t="s">
        <v>51</v>
      </c>
      <c r="V25" s="75">
        <v>1799.921</v>
      </c>
      <c r="W25" s="70" t="s">
        <v>51</v>
      </c>
      <c r="X25" s="75">
        <v>780.75512855118893</v>
      </c>
      <c r="Y25" s="70"/>
      <c r="Z25" s="75" t="s">
        <v>11</v>
      </c>
    </row>
    <row r="26" spans="1:26" ht="16.2" x14ac:dyDescent="0.3">
      <c r="A26" s="113">
        <v>2021</v>
      </c>
      <c r="B26" s="69">
        <v>57751.406425480447</v>
      </c>
      <c r="C26" s="70"/>
      <c r="D26" s="69">
        <v>45880.923840000003</v>
      </c>
      <c r="E26" s="70"/>
      <c r="F26" s="69">
        <v>44772.853000000003</v>
      </c>
      <c r="G26" s="46"/>
      <c r="H26" s="69">
        <v>549.12923999999998</v>
      </c>
      <c r="I26" s="46"/>
      <c r="J26" s="69">
        <v>506.94160000000005</v>
      </c>
      <c r="K26" s="46"/>
      <c r="L26" s="69">
        <v>52</v>
      </c>
      <c r="M26" s="69"/>
      <c r="N26" s="69">
        <v>11059</v>
      </c>
      <c r="O26" s="70" t="s">
        <v>51</v>
      </c>
      <c r="P26" s="69">
        <v>1769.9654287000001</v>
      </c>
      <c r="Q26" s="70" t="s">
        <v>51</v>
      </c>
      <c r="R26" s="75">
        <v>3479</v>
      </c>
      <c r="S26" s="70" t="s">
        <v>51</v>
      </c>
      <c r="T26" s="75">
        <v>4340</v>
      </c>
      <c r="U26" s="70" t="s">
        <v>51</v>
      </c>
      <c r="V26" s="75">
        <v>1470</v>
      </c>
      <c r="W26" s="70" t="s">
        <v>51</v>
      </c>
      <c r="X26" s="75">
        <v>811.51715678044616</v>
      </c>
      <c r="Y26" s="70"/>
      <c r="Z26" s="75" t="s">
        <v>11</v>
      </c>
    </row>
    <row r="27" spans="1:26" ht="16.2" x14ac:dyDescent="0.3">
      <c r="A27" s="113">
        <v>2022</v>
      </c>
      <c r="B27" s="69">
        <v>57317.129725694991</v>
      </c>
      <c r="C27" s="70"/>
      <c r="D27" s="69">
        <v>46646.801199999994</v>
      </c>
      <c r="E27" s="70"/>
      <c r="F27" s="69">
        <v>45763.71</v>
      </c>
      <c r="G27" s="15"/>
      <c r="H27" s="69">
        <v>566.33104000000003</v>
      </c>
      <c r="I27" s="69"/>
      <c r="J27" s="69">
        <v>303.76016000000004</v>
      </c>
      <c r="K27" s="15"/>
      <c r="L27" s="69">
        <v>13</v>
      </c>
      <c r="M27" s="21"/>
      <c r="N27" s="69">
        <v>9854</v>
      </c>
      <c r="O27" s="70"/>
      <c r="P27" s="69">
        <v>1589</v>
      </c>
      <c r="Q27" s="70"/>
      <c r="R27" s="69">
        <v>3353</v>
      </c>
      <c r="S27" s="70"/>
      <c r="T27" s="75">
        <v>3636</v>
      </c>
      <c r="U27" s="70"/>
      <c r="V27" s="69">
        <v>1276</v>
      </c>
      <c r="W27" s="70"/>
      <c r="X27" s="69">
        <v>816.32852569499835</v>
      </c>
      <c r="Y27" s="70"/>
      <c r="Z27" s="75" t="s">
        <v>11</v>
      </c>
    </row>
    <row r="28" spans="1:26" ht="16.2" x14ac:dyDescent="0.3">
      <c r="A28" s="113">
        <v>2023</v>
      </c>
      <c r="B28" s="69">
        <v>51403.888400116033</v>
      </c>
      <c r="C28" s="70" t="s">
        <v>134</v>
      </c>
      <c r="D28" s="69">
        <v>41132.367999999995</v>
      </c>
      <c r="E28" s="70"/>
      <c r="F28" s="69">
        <v>40270.381999999998</v>
      </c>
      <c r="G28" s="15"/>
      <c r="H28" s="69">
        <v>501.38220000000007</v>
      </c>
      <c r="I28" s="69"/>
      <c r="J28" s="69">
        <v>320.60379999999998</v>
      </c>
      <c r="K28" s="15"/>
      <c r="L28" s="69">
        <v>40</v>
      </c>
      <c r="M28" s="21"/>
      <c r="N28" s="69">
        <v>9461</v>
      </c>
      <c r="O28" s="70" t="s">
        <v>134</v>
      </c>
      <c r="P28" s="171">
        <v>1403</v>
      </c>
      <c r="Q28" s="70" t="s">
        <v>134</v>
      </c>
      <c r="R28" s="69">
        <v>3083</v>
      </c>
      <c r="S28" s="70"/>
      <c r="T28" s="75">
        <v>3625</v>
      </c>
      <c r="U28" s="70"/>
      <c r="V28" s="69">
        <v>1350</v>
      </c>
      <c r="W28" s="70"/>
      <c r="X28" s="69">
        <v>810.52040011604026</v>
      </c>
      <c r="Y28" s="70" t="s">
        <v>134</v>
      </c>
      <c r="Z28" s="75" t="s">
        <v>11</v>
      </c>
    </row>
    <row r="29" spans="1:26" ht="16.2" x14ac:dyDescent="0.3">
      <c r="A29" s="113">
        <v>2024</v>
      </c>
      <c r="B29" s="69">
        <v>50127.008478432894</v>
      </c>
      <c r="C29" s="70"/>
      <c r="D29" s="69">
        <v>39804.672622235892</v>
      </c>
      <c r="E29" s="70"/>
      <c r="F29" s="69">
        <v>39042.858999999997</v>
      </c>
      <c r="G29" s="15"/>
      <c r="H29" s="69">
        <v>421.59875999999997</v>
      </c>
      <c r="I29" s="69"/>
      <c r="J29" s="69">
        <v>334.76080000000002</v>
      </c>
      <c r="K29" s="15"/>
      <c r="L29" s="69">
        <v>5.4540622359000004</v>
      </c>
      <c r="M29" s="21"/>
      <c r="N29" s="69">
        <v>9506.5518473580105</v>
      </c>
      <c r="O29" s="70">
        <v>2</v>
      </c>
      <c r="P29" s="171">
        <v>1680.4455031074674</v>
      </c>
      <c r="Q29" s="70">
        <v>2</v>
      </c>
      <c r="R29" s="69">
        <v>3285.009176390829</v>
      </c>
      <c r="S29" s="70">
        <v>2</v>
      </c>
      <c r="T29" s="75">
        <v>3082.6621428417043</v>
      </c>
      <c r="U29" s="70">
        <v>2</v>
      </c>
      <c r="V29" s="69">
        <v>1458.4350250180103</v>
      </c>
      <c r="W29" s="70">
        <v>2</v>
      </c>
      <c r="X29" s="69">
        <v>815.78400883899371</v>
      </c>
      <c r="Y29" s="70"/>
      <c r="Z29" s="75" t="s">
        <v>11</v>
      </c>
    </row>
    <row r="30" spans="1:26" x14ac:dyDescent="0.3">
      <c r="A30" s="113"/>
      <c r="B30" s="21"/>
      <c r="C30" s="15"/>
      <c r="E30" s="15"/>
      <c r="F30" s="21"/>
      <c r="G30" s="15"/>
      <c r="H30" s="21"/>
      <c r="I30" s="15"/>
      <c r="J30" s="21"/>
      <c r="K30" s="15"/>
      <c r="L30" s="15"/>
      <c r="M30" s="21"/>
      <c r="N30" s="21"/>
      <c r="O30" s="21"/>
      <c r="P30" s="106"/>
      <c r="Q30" s="19"/>
      <c r="R30" s="106"/>
      <c r="S30" s="19"/>
      <c r="T30" s="106"/>
      <c r="U30" s="19"/>
      <c r="V30" s="106"/>
      <c r="W30" s="19"/>
      <c r="X30" s="106"/>
      <c r="Y30" s="106"/>
      <c r="Z30" s="106"/>
    </row>
    <row r="31" spans="1:26" x14ac:dyDescent="0.3">
      <c r="A31" s="60" t="s">
        <v>39</v>
      </c>
      <c r="H31" s="21"/>
      <c r="N31" s="21"/>
      <c r="R31" s="106"/>
      <c r="T31" s="21"/>
    </row>
    <row r="32" spans="1:26" x14ac:dyDescent="0.3">
      <c r="A32" s="67" t="s">
        <v>36</v>
      </c>
      <c r="R32" s="106"/>
    </row>
    <row r="33" spans="1:24" x14ac:dyDescent="0.3">
      <c r="D33" s="21"/>
    </row>
    <row r="34" spans="1:24" x14ac:dyDescent="0.3">
      <c r="A34" s="218" t="s">
        <v>109</v>
      </c>
      <c r="B34" s="219"/>
      <c r="C34" s="219"/>
      <c r="D34" s="219"/>
      <c r="E34" s="219"/>
      <c r="F34" s="219"/>
      <c r="G34" s="219"/>
      <c r="H34" s="219"/>
      <c r="I34" s="219"/>
      <c r="J34" s="219"/>
      <c r="K34" s="219"/>
      <c r="L34" s="219"/>
      <c r="M34" s="219"/>
      <c r="N34" s="219"/>
      <c r="O34" s="219"/>
      <c r="P34" s="219"/>
      <c r="Q34" s="219"/>
      <c r="R34" s="219"/>
      <c r="S34" s="219"/>
      <c r="T34" s="219"/>
      <c r="U34" s="219"/>
      <c r="V34" s="219"/>
      <c r="W34" s="219"/>
      <c r="X34" s="219"/>
    </row>
    <row r="35" spans="1:24" x14ac:dyDescent="0.3">
      <c r="A35" s="219"/>
      <c r="B35" s="219"/>
      <c r="C35" s="219"/>
      <c r="D35" s="219"/>
      <c r="E35" s="219"/>
      <c r="F35" s="219"/>
      <c r="G35" s="219"/>
      <c r="H35" s="219"/>
      <c r="I35" s="219"/>
      <c r="J35" s="219"/>
      <c r="K35" s="219"/>
      <c r="L35" s="219"/>
      <c r="M35" s="219"/>
      <c r="N35" s="219"/>
      <c r="O35" s="219"/>
      <c r="P35" s="219"/>
      <c r="Q35" s="219"/>
      <c r="R35" s="219"/>
      <c r="S35" s="219"/>
      <c r="T35" s="219"/>
      <c r="U35" s="219"/>
      <c r="V35" s="219"/>
      <c r="W35" s="219"/>
      <c r="X35" s="219"/>
    </row>
    <row r="36" spans="1:24" ht="15" customHeight="1" x14ac:dyDescent="0.3">
      <c r="A36" s="218" t="s">
        <v>149</v>
      </c>
      <c r="B36" s="219"/>
      <c r="C36" s="219"/>
      <c r="D36" s="219"/>
      <c r="E36" s="219"/>
      <c r="F36" s="219"/>
      <c r="G36" s="219"/>
      <c r="H36" s="219"/>
      <c r="I36" s="219"/>
      <c r="J36" s="219"/>
      <c r="K36" s="219"/>
      <c r="L36" s="219"/>
      <c r="M36" s="219"/>
      <c r="N36" s="219"/>
      <c r="O36" s="219"/>
      <c r="P36" s="219"/>
      <c r="Q36" s="219"/>
      <c r="R36" s="219"/>
      <c r="S36" s="219"/>
      <c r="T36" s="219"/>
      <c r="U36" s="219"/>
      <c r="V36" s="219"/>
      <c r="W36" s="219"/>
      <c r="X36" s="79"/>
    </row>
    <row r="37" spans="1:24" x14ac:dyDescent="0.3">
      <c r="A37" s="219"/>
      <c r="B37" s="219"/>
      <c r="C37" s="219"/>
      <c r="D37" s="219"/>
      <c r="E37" s="219"/>
      <c r="F37" s="219"/>
      <c r="G37" s="219"/>
      <c r="H37" s="219"/>
      <c r="I37" s="219"/>
      <c r="J37" s="219"/>
      <c r="K37" s="219"/>
      <c r="L37" s="219"/>
      <c r="M37" s="219"/>
      <c r="N37" s="219"/>
      <c r="O37" s="219"/>
      <c r="P37" s="219"/>
      <c r="Q37" s="219"/>
      <c r="R37" s="219"/>
      <c r="S37" s="219"/>
      <c r="T37" s="219"/>
      <c r="U37" s="219"/>
      <c r="V37" s="219"/>
      <c r="W37" s="219"/>
      <c r="X37" s="79"/>
    </row>
    <row r="41" spans="1:24" x14ac:dyDescent="0.3">
      <c r="D41" s="21"/>
    </row>
    <row r="42" spans="1:24" x14ac:dyDescent="0.3">
      <c r="D42" s="21"/>
    </row>
    <row r="43" spans="1:24" x14ac:dyDescent="0.3">
      <c r="D43" s="21"/>
    </row>
    <row r="44" spans="1:24" x14ac:dyDescent="0.3">
      <c r="D44" s="21"/>
    </row>
    <row r="45" spans="1:24" x14ac:dyDescent="0.3">
      <c r="D45" s="21"/>
    </row>
    <row r="46" spans="1:24" x14ac:dyDescent="0.3">
      <c r="D46" s="21"/>
    </row>
    <row r="47" spans="1:24" x14ac:dyDescent="0.3">
      <c r="D47" s="21"/>
    </row>
    <row r="48" spans="1:24" x14ac:dyDescent="0.3">
      <c r="D48" s="21"/>
    </row>
    <row r="49" spans="4:4" x14ac:dyDescent="0.3">
      <c r="D49" s="21"/>
    </row>
  </sheetData>
  <mergeCells count="13">
    <mergeCell ref="A36:W37"/>
    <mergeCell ref="R3:V3"/>
    <mergeCell ref="A34:X35"/>
    <mergeCell ref="A2:A4"/>
    <mergeCell ref="B2:B4"/>
    <mergeCell ref="D2:J2"/>
    <mergeCell ref="N2:V2"/>
    <mergeCell ref="X2:X4"/>
    <mergeCell ref="D3:D4"/>
    <mergeCell ref="F3:F4"/>
    <mergeCell ref="H3:J3"/>
    <mergeCell ref="N3:N4"/>
    <mergeCell ref="P3:P4"/>
  </mergeCells>
  <pageMargins left="0.7" right="0.7" top="0.75" bottom="0.75" header="0.3" footer="0.3"/>
  <pageSetup paperSize="9" scale="7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C5E3B-9BC9-4C68-AB79-3598848068B1}">
  <sheetPr>
    <tabColor theme="5" tint="0.39997558519241921"/>
  </sheetPr>
  <dimension ref="A1:V40"/>
  <sheetViews>
    <sheetView showGridLines="0" zoomScaleNormal="100" workbookViewId="0"/>
  </sheetViews>
  <sheetFormatPr defaultColWidth="9.21875" defaultRowHeight="14.4" x14ac:dyDescent="0.3"/>
  <cols>
    <col min="1" max="1" width="4.77734375" customWidth="1"/>
    <col min="2" max="2" width="1.77734375" bestFit="1" customWidth="1"/>
    <col min="3" max="3" width="9.77734375" customWidth="1"/>
    <col min="4" max="4" width="1.77734375" customWidth="1"/>
    <col min="5" max="5" width="9.77734375" customWidth="1"/>
    <col min="6" max="7" width="12.77734375" customWidth="1"/>
    <col min="8" max="8" width="1.77734375" customWidth="1"/>
    <col min="9" max="9" width="9.77734375" customWidth="1"/>
    <col min="10" max="10" width="1.21875" customWidth="1"/>
    <col min="11" max="11" width="9.77734375" customWidth="1"/>
    <col min="12" max="12" width="0.77734375" customWidth="1"/>
    <col min="13" max="13" width="12.77734375" customWidth="1"/>
    <col min="14" max="14" width="0.77734375" customWidth="1"/>
    <col min="15" max="15" width="12.77734375" customWidth="1"/>
    <col min="16" max="16" width="1" customWidth="1"/>
    <col min="17" max="17" width="9.77734375" customWidth="1"/>
    <col min="18" max="18" width="0.77734375" customWidth="1"/>
    <col min="19" max="19" width="9.77734375" customWidth="1"/>
  </cols>
  <sheetData>
    <row r="1" spans="1:19" s="11" customFormat="1" ht="25.05" customHeight="1" x14ac:dyDescent="0.3">
      <c r="A1" s="56" t="s">
        <v>90</v>
      </c>
      <c r="B1" s="63"/>
      <c r="C1" s="63"/>
      <c r="D1" s="63"/>
      <c r="E1" s="63"/>
      <c r="F1" s="63"/>
      <c r="G1" s="63"/>
      <c r="H1" s="63"/>
      <c r="I1" s="63"/>
      <c r="J1" s="63"/>
      <c r="K1" s="63"/>
      <c r="L1" s="63"/>
      <c r="M1" s="63"/>
      <c r="N1" s="63"/>
      <c r="O1" s="63"/>
      <c r="P1" s="63"/>
      <c r="Q1" s="63"/>
      <c r="R1" s="17"/>
    </row>
    <row r="2" spans="1:19" ht="15" customHeight="1" x14ac:dyDescent="0.3">
      <c r="A2" s="64" t="s">
        <v>0</v>
      </c>
      <c r="B2" s="94"/>
      <c r="C2" s="203" t="s">
        <v>1</v>
      </c>
      <c r="D2" s="94"/>
      <c r="E2" s="213" t="s">
        <v>8</v>
      </c>
      <c r="F2" s="213"/>
      <c r="G2" s="213"/>
      <c r="H2" s="213"/>
      <c r="I2" s="213"/>
      <c r="J2" s="87"/>
      <c r="K2" s="213" t="s">
        <v>10</v>
      </c>
      <c r="L2" s="213"/>
      <c r="M2" s="213"/>
      <c r="N2" s="213"/>
      <c r="O2" s="213"/>
      <c r="P2" s="213"/>
      <c r="Q2" s="213"/>
      <c r="R2" s="18"/>
      <c r="S2" s="109"/>
    </row>
    <row r="3" spans="1:19" ht="15" customHeight="1" x14ac:dyDescent="0.3">
      <c r="A3" s="60"/>
      <c r="B3" s="84"/>
      <c r="C3" s="204"/>
      <c r="D3" s="84"/>
      <c r="E3" s="204" t="s">
        <v>9</v>
      </c>
      <c r="F3" s="222" t="s">
        <v>29</v>
      </c>
      <c r="G3" s="222" t="s">
        <v>30</v>
      </c>
      <c r="H3" s="110"/>
      <c r="I3" s="222" t="s">
        <v>31</v>
      </c>
      <c r="J3" s="110"/>
      <c r="K3" s="204" t="s">
        <v>9</v>
      </c>
      <c r="L3" s="84"/>
      <c r="M3" s="222" t="s">
        <v>29</v>
      </c>
      <c r="N3" s="84"/>
      <c r="O3" s="222" t="s">
        <v>30</v>
      </c>
      <c r="P3" s="110"/>
      <c r="Q3" s="222" t="s">
        <v>31</v>
      </c>
      <c r="R3" s="111"/>
      <c r="S3" s="112"/>
    </row>
    <row r="4" spans="1:19" ht="15" customHeight="1" x14ac:dyDescent="0.3">
      <c r="A4" s="66"/>
      <c r="B4" s="90"/>
      <c r="C4" s="205"/>
      <c r="D4" s="90"/>
      <c r="E4" s="205"/>
      <c r="F4" s="223"/>
      <c r="G4" s="223"/>
      <c r="H4" s="99"/>
      <c r="I4" s="223"/>
      <c r="J4" s="99"/>
      <c r="K4" s="205"/>
      <c r="L4" s="90"/>
      <c r="M4" s="223"/>
      <c r="N4" s="90"/>
      <c r="O4" s="223"/>
      <c r="P4" s="99"/>
      <c r="Q4" s="223"/>
      <c r="R4" s="16"/>
      <c r="S4" s="112"/>
    </row>
    <row r="5" spans="1:19" ht="15" customHeight="1" x14ac:dyDescent="0.3">
      <c r="A5" s="73">
        <v>2000</v>
      </c>
      <c r="B5" s="46"/>
      <c r="C5" s="69">
        <v>19347.336014848544</v>
      </c>
      <c r="D5" s="46"/>
      <c r="E5" s="69">
        <v>11775.743791032957</v>
      </c>
      <c r="F5" s="69">
        <v>8310.59</v>
      </c>
      <c r="G5" s="69">
        <v>1727</v>
      </c>
      <c r="H5" s="69"/>
      <c r="I5" s="69">
        <v>1738.1537910329578</v>
      </c>
      <c r="J5" s="69"/>
      <c r="K5" s="69">
        <v>7571.5922238155881</v>
      </c>
      <c r="L5" s="46"/>
      <c r="M5" s="69">
        <v>5334.9230000000007</v>
      </c>
      <c r="N5" s="46"/>
      <c r="O5" s="69">
        <v>2029</v>
      </c>
      <c r="P5" s="69"/>
      <c r="Q5" s="69">
        <v>207.66922381558743</v>
      </c>
      <c r="R5" s="15"/>
      <c r="S5" s="21"/>
    </row>
    <row r="6" spans="1:19" ht="15" customHeight="1" x14ac:dyDescent="0.3">
      <c r="A6" s="67">
        <v>2001</v>
      </c>
      <c r="B6" s="46"/>
      <c r="C6" s="69">
        <v>18886.919465960229</v>
      </c>
      <c r="D6" s="46"/>
      <c r="E6" s="69">
        <v>11928.505106397317</v>
      </c>
      <c r="F6" s="69">
        <v>8509.7767640000002</v>
      </c>
      <c r="G6" s="69">
        <v>1830.5989999999999</v>
      </c>
      <c r="H6" s="69"/>
      <c r="I6" s="69">
        <v>1588.1293423973161</v>
      </c>
      <c r="J6" s="69"/>
      <c r="K6" s="69">
        <v>6958.4143595629102</v>
      </c>
      <c r="L6" s="46"/>
      <c r="M6" s="69">
        <v>4932.259</v>
      </c>
      <c r="N6" s="46"/>
      <c r="O6" s="69">
        <v>1816.5</v>
      </c>
      <c r="P6" s="69"/>
      <c r="Q6" s="69">
        <v>209.65535956291001</v>
      </c>
      <c r="R6" s="15"/>
      <c r="S6" s="21"/>
    </row>
    <row r="7" spans="1:19" ht="15" customHeight="1" x14ac:dyDescent="0.3">
      <c r="A7" s="67">
        <v>2002</v>
      </c>
      <c r="B7" s="46"/>
      <c r="C7" s="69">
        <v>18490.923627098742</v>
      </c>
      <c r="D7" s="46"/>
      <c r="E7" s="69">
        <v>11792.500467298491</v>
      </c>
      <c r="F7" s="69">
        <v>8202.0906240000004</v>
      </c>
      <c r="G7" s="69">
        <v>1833.9860000000001</v>
      </c>
      <c r="H7" s="69"/>
      <c r="I7" s="69">
        <v>1756.4238432984889</v>
      </c>
      <c r="J7" s="69"/>
      <c r="K7" s="69">
        <v>6698.4231598002516</v>
      </c>
      <c r="L7" s="46"/>
      <c r="M7" s="69">
        <v>4476.5595460000004</v>
      </c>
      <c r="N7" s="46"/>
      <c r="O7" s="69">
        <v>1903.0070000000001</v>
      </c>
      <c r="P7" s="69"/>
      <c r="Q7" s="69">
        <v>318.85661380025158</v>
      </c>
      <c r="R7" s="15"/>
      <c r="S7" s="21"/>
    </row>
    <row r="8" spans="1:19" ht="15" customHeight="1" x14ac:dyDescent="0.3">
      <c r="A8" s="67">
        <v>2003</v>
      </c>
      <c r="B8" s="46"/>
      <c r="C8" s="69">
        <v>19388.648768826468</v>
      </c>
      <c r="D8" s="46"/>
      <c r="E8" s="69">
        <v>12187.724463248969</v>
      </c>
      <c r="F8" s="69">
        <v>8328.0352099999982</v>
      </c>
      <c r="G8" s="69">
        <v>2031.297</v>
      </c>
      <c r="H8" s="69"/>
      <c r="I8" s="69">
        <v>1828.3922532489712</v>
      </c>
      <c r="J8" s="69"/>
      <c r="K8" s="69">
        <v>7200.9243055774978</v>
      </c>
      <c r="L8" s="46"/>
      <c r="M8" s="69">
        <v>4781.6172029999998</v>
      </c>
      <c r="N8" s="46"/>
      <c r="O8" s="69">
        <v>2054.453</v>
      </c>
      <c r="P8" s="69"/>
      <c r="Q8" s="69">
        <v>364.85410257749868</v>
      </c>
      <c r="R8" s="15"/>
      <c r="S8" s="21"/>
    </row>
    <row r="9" spans="1:19" ht="15" customHeight="1" x14ac:dyDescent="0.3">
      <c r="A9" s="67">
        <v>2004</v>
      </c>
      <c r="B9" s="46"/>
      <c r="C9" s="69">
        <v>20015.1151297912</v>
      </c>
      <c r="D9" s="46"/>
      <c r="E9" s="69">
        <v>12491.934791749834</v>
      </c>
      <c r="F9" s="69">
        <v>8365.6000289999993</v>
      </c>
      <c r="G9" s="69">
        <v>2050.2689999999998</v>
      </c>
      <c r="H9" s="69"/>
      <c r="I9" s="69">
        <v>2076.0657627498358</v>
      </c>
      <c r="J9" s="69"/>
      <c r="K9" s="69">
        <v>7523.1803380413658</v>
      </c>
      <c r="L9" s="46"/>
      <c r="M9" s="69">
        <v>4860.3758569999991</v>
      </c>
      <c r="N9" s="46"/>
      <c r="O9" s="69">
        <v>2260.5160000000001</v>
      </c>
      <c r="P9" s="69"/>
      <c r="Q9" s="69">
        <v>402.28848104136705</v>
      </c>
      <c r="R9" s="15"/>
      <c r="S9" s="21"/>
    </row>
    <row r="10" spans="1:19" ht="16.2" x14ac:dyDescent="0.3">
      <c r="A10" s="67">
        <v>2005</v>
      </c>
      <c r="B10" s="46"/>
      <c r="C10" s="69">
        <v>20776.40991876883</v>
      </c>
      <c r="D10" s="46"/>
      <c r="E10" s="69">
        <v>13359.611261097274</v>
      </c>
      <c r="F10" s="69">
        <v>8922.7132299999994</v>
      </c>
      <c r="G10" s="69">
        <v>2048.3139999999999</v>
      </c>
      <c r="H10" s="69"/>
      <c r="I10" s="69">
        <v>2388.584031097274</v>
      </c>
      <c r="J10" s="69"/>
      <c r="K10" s="69">
        <v>7416.7986576715557</v>
      </c>
      <c r="L10" s="46"/>
      <c r="M10" s="69">
        <v>4604.3712719999985</v>
      </c>
      <c r="N10" s="46"/>
      <c r="O10" s="69">
        <v>2351.5769999999998</v>
      </c>
      <c r="P10" s="69"/>
      <c r="Q10" s="69">
        <v>460.85038567155743</v>
      </c>
      <c r="R10" s="15"/>
      <c r="S10" s="21"/>
    </row>
    <row r="11" spans="1:19" ht="15" customHeight="1" x14ac:dyDescent="0.3">
      <c r="A11" s="67">
        <v>2006</v>
      </c>
      <c r="B11" s="46"/>
      <c r="C11" s="69">
        <v>21194.324987691769</v>
      </c>
      <c r="D11" s="46"/>
      <c r="E11" s="69">
        <v>14037.220748587093</v>
      </c>
      <c r="F11" s="69">
        <v>9339.1090661589442</v>
      </c>
      <c r="G11" s="69">
        <v>2164.476071</v>
      </c>
      <c r="H11" s="69"/>
      <c r="I11" s="69">
        <v>2533.635611428148</v>
      </c>
      <c r="J11" s="69"/>
      <c r="K11" s="69">
        <v>7157.1042391046758</v>
      </c>
      <c r="L11" s="46"/>
      <c r="M11" s="69">
        <v>4268.8893621402676</v>
      </c>
      <c r="N11" s="46"/>
      <c r="O11" s="69">
        <v>2354.1817620000002</v>
      </c>
      <c r="P11" s="69"/>
      <c r="Q11" s="69">
        <v>534.03311496440801</v>
      </c>
      <c r="R11" s="15"/>
      <c r="S11" s="21"/>
    </row>
    <row r="12" spans="1:19" ht="15" customHeight="1" x14ac:dyDescent="0.3">
      <c r="A12" s="67">
        <v>2007</v>
      </c>
      <c r="B12" s="46"/>
      <c r="C12" s="69">
        <v>22026.327138240249</v>
      </c>
      <c r="D12" s="46"/>
      <c r="E12" s="69">
        <v>14714.564898826549</v>
      </c>
      <c r="F12" s="69">
        <v>9824.4742190000015</v>
      </c>
      <c r="G12" s="69">
        <v>2238.1519819999999</v>
      </c>
      <c r="H12" s="69"/>
      <c r="I12" s="69">
        <v>2651.9386978265493</v>
      </c>
      <c r="J12" s="69"/>
      <c r="K12" s="69">
        <v>7311.7622394136997</v>
      </c>
      <c r="L12" s="46"/>
      <c r="M12" s="69">
        <v>4153.9430194310244</v>
      </c>
      <c r="N12" s="46"/>
      <c r="O12" s="69">
        <v>2363.9804300000001</v>
      </c>
      <c r="P12" s="69"/>
      <c r="Q12" s="69">
        <v>793.83878998267619</v>
      </c>
      <c r="R12" s="15"/>
      <c r="S12" s="21"/>
    </row>
    <row r="13" spans="1:19" ht="15" customHeight="1" x14ac:dyDescent="0.3">
      <c r="A13" s="67">
        <v>2008</v>
      </c>
      <c r="B13" s="46"/>
      <c r="C13" s="69">
        <v>21520.758322444366</v>
      </c>
      <c r="D13" s="46"/>
      <c r="E13" s="69">
        <v>14680.724504945458</v>
      </c>
      <c r="F13" s="69">
        <v>9579.2644307000082</v>
      </c>
      <c r="G13" s="69">
        <v>2331.9744529999998</v>
      </c>
      <c r="H13" s="69"/>
      <c r="I13" s="69">
        <v>2769.4856212454497</v>
      </c>
      <c r="J13" s="69"/>
      <c r="K13" s="69">
        <v>6840.0338174989101</v>
      </c>
      <c r="L13" s="46"/>
      <c r="M13" s="69">
        <v>3891.961866773001</v>
      </c>
      <c r="N13" s="46"/>
      <c r="O13" s="69">
        <v>2031.355108</v>
      </c>
      <c r="P13" s="69"/>
      <c r="Q13" s="69">
        <v>916.71684272590937</v>
      </c>
      <c r="R13" s="15"/>
      <c r="S13" s="21"/>
    </row>
    <row r="14" spans="1:19" ht="15" customHeight="1" x14ac:dyDescent="0.3">
      <c r="A14" s="67">
        <v>2009</v>
      </c>
      <c r="B14" s="46"/>
      <c r="C14" s="69">
        <v>18757.022974727537</v>
      </c>
      <c r="D14" s="46"/>
      <c r="E14" s="69">
        <v>12124.021571855743</v>
      </c>
      <c r="F14" s="69">
        <v>8028.3917348350024</v>
      </c>
      <c r="G14" s="69">
        <v>1548.2078388999998</v>
      </c>
      <c r="H14" s="69"/>
      <c r="I14" s="69">
        <v>2547.4219981207407</v>
      </c>
      <c r="J14" s="69"/>
      <c r="K14" s="69">
        <v>6633.0014028717924</v>
      </c>
      <c r="L14" s="46"/>
      <c r="M14" s="69">
        <v>3350.0220066735569</v>
      </c>
      <c r="N14" s="46"/>
      <c r="O14" s="69">
        <v>1868.2173238999999</v>
      </c>
      <c r="P14" s="69"/>
      <c r="Q14" s="69">
        <v>1414.762072298236</v>
      </c>
      <c r="R14" s="15"/>
      <c r="S14" s="21"/>
    </row>
    <row r="15" spans="1:19" ht="16.2" x14ac:dyDescent="0.3">
      <c r="A15" s="67">
        <v>2010</v>
      </c>
      <c r="B15" s="46"/>
      <c r="C15" s="69">
        <v>21567.184547572258</v>
      </c>
      <c r="D15" s="46"/>
      <c r="E15" s="69">
        <v>13665.328960516652</v>
      </c>
      <c r="F15" s="69">
        <v>8911.3189830649972</v>
      </c>
      <c r="G15" s="69">
        <v>2173.39</v>
      </c>
      <c r="H15" s="69"/>
      <c r="I15" s="69">
        <v>2580.6199774516554</v>
      </c>
      <c r="J15" s="69"/>
      <c r="K15" s="69">
        <v>7901.8555870556083</v>
      </c>
      <c r="L15" s="46"/>
      <c r="M15" s="69">
        <v>3977.9211396060964</v>
      </c>
      <c r="N15" s="46"/>
      <c r="O15" s="69">
        <v>2446.3636399999996</v>
      </c>
      <c r="P15" s="69"/>
      <c r="Q15" s="69">
        <v>1477.5708074495124</v>
      </c>
      <c r="R15" s="15"/>
      <c r="S15" s="21"/>
    </row>
    <row r="16" spans="1:19" ht="15" customHeight="1" x14ac:dyDescent="0.3">
      <c r="A16" s="67">
        <v>2011</v>
      </c>
      <c r="B16" s="46"/>
      <c r="C16" s="69">
        <v>21148.659230210586</v>
      </c>
      <c r="D16" s="46"/>
      <c r="E16" s="69">
        <v>13362.16519453287</v>
      </c>
      <c r="F16" s="69">
        <v>8550.1856218295379</v>
      </c>
      <c r="G16" s="69">
        <v>2072.5857216000004</v>
      </c>
      <c r="H16" s="69"/>
      <c r="I16" s="69">
        <v>2739.3938511033311</v>
      </c>
      <c r="J16" s="69"/>
      <c r="K16" s="69">
        <v>7786.4940356777161</v>
      </c>
      <c r="L16" s="46"/>
      <c r="M16" s="69">
        <v>3704.2664494097976</v>
      </c>
      <c r="N16" s="46"/>
      <c r="O16" s="69">
        <v>2597.3402234</v>
      </c>
      <c r="P16" s="69"/>
      <c r="Q16" s="69">
        <v>1484.8873628679185</v>
      </c>
      <c r="R16" s="15"/>
      <c r="S16" s="21"/>
    </row>
    <row r="17" spans="1:22" ht="15" customHeight="1" x14ac:dyDescent="0.3">
      <c r="A17" s="67">
        <v>2012</v>
      </c>
      <c r="B17" s="46"/>
      <c r="C17" s="69">
        <v>20545.955861943068</v>
      </c>
      <c r="D17" s="46"/>
      <c r="E17" s="69">
        <v>12999.474898029534</v>
      </c>
      <c r="F17" s="69">
        <v>8507.2815084795966</v>
      </c>
      <c r="G17" s="69">
        <v>1868.5061555</v>
      </c>
      <c r="H17" s="69"/>
      <c r="I17" s="69">
        <v>2623.6872340499385</v>
      </c>
      <c r="J17" s="69"/>
      <c r="K17" s="69">
        <v>7546.4809639135328</v>
      </c>
      <c r="L17" s="46"/>
      <c r="M17" s="69">
        <v>3572.250587764654</v>
      </c>
      <c r="N17" s="46"/>
      <c r="O17" s="69">
        <v>2719.4377049</v>
      </c>
      <c r="P17" s="69"/>
      <c r="Q17" s="69">
        <v>1254.7926712488784</v>
      </c>
      <c r="R17" s="15"/>
      <c r="S17" s="21"/>
    </row>
    <row r="18" spans="1:22" ht="15" customHeight="1" x14ac:dyDescent="0.3">
      <c r="A18" s="67">
        <v>2013</v>
      </c>
      <c r="B18" s="46"/>
      <c r="C18" s="69">
        <v>19871.74120652099</v>
      </c>
      <c r="D18" s="46"/>
      <c r="E18" s="69">
        <v>12511.723811361939</v>
      </c>
      <c r="F18" s="69">
        <v>8331.1942377620035</v>
      </c>
      <c r="G18" s="69">
        <v>1807.9601235000005</v>
      </c>
      <c r="H18" s="69"/>
      <c r="I18" s="69">
        <v>2372.5694500999343</v>
      </c>
      <c r="J18" s="69"/>
      <c r="K18" s="69">
        <v>7360.0173951590505</v>
      </c>
      <c r="L18" s="46"/>
      <c r="M18" s="69">
        <v>3254.1733754609995</v>
      </c>
      <c r="N18" s="46"/>
      <c r="O18" s="69">
        <v>2702.8452792999997</v>
      </c>
      <c r="P18" s="69"/>
      <c r="Q18" s="69">
        <v>1402.9987403980513</v>
      </c>
      <c r="R18" s="15"/>
      <c r="S18" s="21"/>
    </row>
    <row r="19" spans="1:22" ht="15" customHeight="1" x14ac:dyDescent="0.3">
      <c r="A19" s="67">
        <v>2014</v>
      </c>
      <c r="B19" s="46"/>
      <c r="C19" s="69">
        <v>20040.355229260073</v>
      </c>
      <c r="D19" s="46"/>
      <c r="E19" s="69">
        <v>12625.928974190403</v>
      </c>
      <c r="F19" s="69">
        <v>8416.4943228653501</v>
      </c>
      <c r="G19" s="69">
        <v>1794.6449457999997</v>
      </c>
      <c r="H19" s="69"/>
      <c r="I19" s="69">
        <v>2414.7897055250551</v>
      </c>
      <c r="J19" s="69"/>
      <c r="K19" s="69">
        <v>7414.4262550696703</v>
      </c>
      <c r="L19" s="46"/>
      <c r="M19" s="69">
        <v>3330.0676957580013</v>
      </c>
      <c r="N19" s="46"/>
      <c r="O19" s="69">
        <v>2709.192381899999</v>
      </c>
      <c r="P19" s="69"/>
      <c r="Q19" s="69">
        <v>1375.1661774116701</v>
      </c>
      <c r="R19" s="15"/>
      <c r="S19" s="21"/>
    </row>
    <row r="20" spans="1:22" ht="16.2" x14ac:dyDescent="0.3">
      <c r="A20" s="67">
        <v>2015</v>
      </c>
      <c r="B20" s="46"/>
      <c r="C20" s="69">
        <v>19579.611308628395</v>
      </c>
      <c r="D20" s="47"/>
      <c r="E20" s="69">
        <v>11854.863369368635</v>
      </c>
      <c r="F20" s="69">
        <v>7478.1661895392081</v>
      </c>
      <c r="G20" s="69">
        <v>1806.8626736000001</v>
      </c>
      <c r="H20" s="69"/>
      <c r="I20" s="69">
        <v>2569.8345062294261</v>
      </c>
      <c r="J20" s="69"/>
      <c r="K20" s="69">
        <v>7724.7479392597579</v>
      </c>
      <c r="L20" s="47"/>
      <c r="M20" s="69">
        <v>3562.2832295763565</v>
      </c>
      <c r="N20" s="47"/>
      <c r="O20" s="69">
        <v>2589.0455357999999</v>
      </c>
      <c r="P20" s="69"/>
      <c r="Q20" s="69">
        <v>1573.419173883402</v>
      </c>
      <c r="R20" s="15"/>
      <c r="S20" s="21"/>
    </row>
    <row r="21" spans="1:22" ht="16.2" x14ac:dyDescent="0.3">
      <c r="A21" s="67">
        <v>2016</v>
      </c>
      <c r="B21" s="46"/>
      <c r="C21" s="69">
        <v>20243.251001117453</v>
      </c>
      <c r="D21" s="47"/>
      <c r="E21" s="69">
        <v>12110.628057024342</v>
      </c>
      <c r="F21" s="69">
        <v>8115.3234684445506</v>
      </c>
      <c r="G21" s="69">
        <v>1718.7529246999998</v>
      </c>
      <c r="H21" s="69"/>
      <c r="I21" s="69">
        <v>2276.5516638797903</v>
      </c>
      <c r="J21" s="69"/>
      <c r="K21" s="69">
        <v>8132.6229440931129</v>
      </c>
      <c r="L21" s="47"/>
      <c r="M21" s="69">
        <v>3545.9984766244929</v>
      </c>
      <c r="N21" s="47"/>
      <c r="O21" s="69">
        <v>3056.3252054999998</v>
      </c>
      <c r="P21" s="69"/>
      <c r="Q21" s="69">
        <v>1530.2992619686206</v>
      </c>
      <c r="R21" s="15"/>
      <c r="S21" s="21"/>
    </row>
    <row r="22" spans="1:22" ht="16.2" x14ac:dyDescent="0.3">
      <c r="A22" s="155">
        <v>2017</v>
      </c>
      <c r="B22" s="164"/>
      <c r="C22" s="156">
        <v>20838.749194651355</v>
      </c>
      <c r="D22" s="165" t="s">
        <v>51</v>
      </c>
      <c r="E22" s="156">
        <v>12173.727194950212</v>
      </c>
      <c r="F22" s="156">
        <v>7891.5999285271</v>
      </c>
      <c r="G22" s="166">
        <v>2082.2286237999997</v>
      </c>
      <c r="H22" s="166"/>
      <c r="I22" s="156">
        <v>2199.8986426231113</v>
      </c>
      <c r="J22" s="165" t="s">
        <v>51</v>
      </c>
      <c r="K22" s="156">
        <v>8665.0219997011445</v>
      </c>
      <c r="L22" s="164"/>
      <c r="M22" s="156">
        <v>3920.5980672550108</v>
      </c>
      <c r="N22" s="46"/>
      <c r="O22" s="69">
        <v>3011.0381084999995</v>
      </c>
      <c r="P22" s="69"/>
      <c r="Q22" s="156">
        <v>1733.3858239461351</v>
      </c>
      <c r="R22" s="23" t="s">
        <v>51</v>
      </c>
      <c r="S22" s="21"/>
      <c r="T22" s="21"/>
      <c r="U22" s="21"/>
    </row>
    <row r="23" spans="1:22" ht="15" customHeight="1" x14ac:dyDescent="0.3">
      <c r="A23" s="67">
        <v>2018</v>
      </c>
      <c r="B23" s="48">
        <v>1</v>
      </c>
      <c r="C23" s="69">
        <v>21510.704733861065</v>
      </c>
      <c r="D23" s="70" t="s">
        <v>51</v>
      </c>
      <c r="E23" s="69">
        <v>13079.45005219347</v>
      </c>
      <c r="F23" s="69">
        <v>8785.2059540649989</v>
      </c>
      <c r="G23" s="69">
        <v>1632.0153616</v>
      </c>
      <c r="H23" s="48" t="s">
        <v>51</v>
      </c>
      <c r="I23" s="69">
        <v>2662.2287365284701</v>
      </c>
      <c r="J23" s="69"/>
      <c r="K23" s="69">
        <v>8431.2546816675949</v>
      </c>
      <c r="L23" s="46"/>
      <c r="M23" s="69">
        <v>3578.5027618377162</v>
      </c>
      <c r="N23" s="46"/>
      <c r="O23" s="69">
        <v>3019.3500357999992</v>
      </c>
      <c r="P23" s="46"/>
      <c r="Q23" s="69">
        <v>1833.40188402988</v>
      </c>
      <c r="S23" s="21"/>
      <c r="T23" s="21"/>
      <c r="U23" s="21"/>
      <c r="V23" s="21"/>
    </row>
    <row r="24" spans="1:22" ht="15" customHeight="1" x14ac:dyDescent="0.3">
      <c r="A24" s="67">
        <v>2019</v>
      </c>
      <c r="B24" s="46"/>
      <c r="C24" s="69">
        <v>20910.20760465027</v>
      </c>
      <c r="D24" s="70" t="s">
        <v>51</v>
      </c>
      <c r="E24" s="69">
        <v>12524.846024239177</v>
      </c>
      <c r="F24" s="69">
        <v>8334.0979543617705</v>
      </c>
      <c r="G24" s="69">
        <v>1548.2546695999999</v>
      </c>
      <c r="H24" s="48" t="s">
        <v>51</v>
      </c>
      <c r="I24" s="69">
        <v>2642.4934002774057</v>
      </c>
      <c r="J24" s="69"/>
      <c r="K24" s="69">
        <v>8385.3615804110941</v>
      </c>
      <c r="L24" s="46"/>
      <c r="M24" s="69">
        <v>3337.2809665296058</v>
      </c>
      <c r="N24" s="46"/>
      <c r="O24" s="69">
        <v>3067.0187884000002</v>
      </c>
      <c r="P24" s="69"/>
      <c r="Q24" s="69">
        <v>1981.0618254814876</v>
      </c>
      <c r="S24" s="21"/>
      <c r="T24" s="21"/>
      <c r="U24" s="21"/>
      <c r="V24" s="21"/>
    </row>
    <row r="25" spans="1:22" ht="15" customHeight="1" x14ac:dyDescent="0.3">
      <c r="A25" s="67" t="s">
        <v>79</v>
      </c>
      <c r="B25" s="46"/>
      <c r="C25" s="69">
        <v>20464.068048266668</v>
      </c>
      <c r="D25" s="46"/>
      <c r="E25" s="69">
        <v>12850.701803059437</v>
      </c>
      <c r="F25" s="69">
        <v>7940.1936814637611</v>
      </c>
      <c r="G25" s="69">
        <v>1847.3054326000001</v>
      </c>
      <c r="H25" s="48"/>
      <c r="I25" s="69">
        <v>3063.2026889956751</v>
      </c>
      <c r="J25" s="69"/>
      <c r="K25" s="69">
        <v>7613.3662452072303</v>
      </c>
      <c r="L25" s="46"/>
      <c r="M25" s="69">
        <v>3509.370805650256</v>
      </c>
      <c r="N25" s="46"/>
      <c r="O25" s="69">
        <v>2807.4303937999998</v>
      </c>
      <c r="P25" s="69"/>
      <c r="Q25" s="69">
        <v>1296.5650457569745</v>
      </c>
      <c r="S25" s="21"/>
      <c r="T25" s="21"/>
      <c r="U25" s="21"/>
      <c r="V25" s="21"/>
    </row>
    <row r="26" spans="1:22" ht="16.2" x14ac:dyDescent="0.3">
      <c r="A26" s="67" t="s">
        <v>104</v>
      </c>
      <c r="B26" s="46"/>
      <c r="C26" s="69">
        <v>21305.052469069789</v>
      </c>
      <c r="D26" s="46"/>
      <c r="E26" s="69">
        <v>13497.595046531609</v>
      </c>
      <c r="F26" s="69">
        <v>8580.7703122367202</v>
      </c>
      <c r="G26" s="69">
        <v>1725.6525224</v>
      </c>
      <c r="H26" s="48"/>
      <c r="I26" s="69">
        <v>3191.1722118948901</v>
      </c>
      <c r="J26" s="69"/>
      <c r="K26" s="69">
        <v>7807.4574225381803</v>
      </c>
      <c r="L26" s="46"/>
      <c r="M26" s="69">
        <v>3783.0945382330701</v>
      </c>
      <c r="N26" s="46"/>
      <c r="O26" s="69">
        <v>2977.4610962000002</v>
      </c>
      <c r="P26" s="69"/>
      <c r="Q26" s="69">
        <v>1046.9017881051095</v>
      </c>
    </row>
    <row r="27" spans="1:22" ht="16.2" x14ac:dyDescent="0.3">
      <c r="A27" s="67" t="s">
        <v>112</v>
      </c>
      <c r="B27" s="46"/>
      <c r="C27" s="69">
        <v>21004.727861481391</v>
      </c>
      <c r="D27" s="46"/>
      <c r="E27" s="69">
        <v>12956.09558876488</v>
      </c>
      <c r="F27" s="69">
        <v>8089.53124579006</v>
      </c>
      <c r="G27" s="69">
        <v>1704.4070237999999</v>
      </c>
      <c r="H27" s="48"/>
      <c r="I27" s="69">
        <v>3162.1573191748198</v>
      </c>
      <c r="J27" s="69"/>
      <c r="K27" s="69">
        <v>8048.6322727165098</v>
      </c>
      <c r="L27" s="46"/>
      <c r="M27" s="156">
        <v>3785.2355885687798</v>
      </c>
      <c r="N27" s="69"/>
      <c r="O27" s="156">
        <v>2911.9482613999999</v>
      </c>
      <c r="P27" s="69"/>
      <c r="Q27" s="69">
        <v>1351.4484227477301</v>
      </c>
    </row>
    <row r="28" spans="1:22" ht="16.2" x14ac:dyDescent="0.3">
      <c r="A28" s="67" t="s">
        <v>136</v>
      </c>
      <c r="B28" s="47">
        <v>2</v>
      </c>
      <c r="C28" s="69">
        <v>19717.876516138811</v>
      </c>
      <c r="D28" s="47"/>
      <c r="E28" s="69">
        <v>12376.250127533451</v>
      </c>
      <c r="F28" s="69">
        <v>7953.3542155366904</v>
      </c>
      <c r="G28" s="69">
        <v>1741.085</v>
      </c>
      <c r="H28" s="70"/>
      <c r="I28" s="69">
        <v>2681.8109119967598</v>
      </c>
      <c r="J28" s="69"/>
      <c r="K28" s="69">
        <v>7341.6263886053603</v>
      </c>
      <c r="L28" s="47"/>
      <c r="M28" s="69">
        <v>3791.2977969078802</v>
      </c>
      <c r="N28" s="47"/>
      <c r="O28" s="69">
        <v>2431.5698000000002</v>
      </c>
      <c r="P28" s="69"/>
      <c r="Q28" s="69">
        <v>1118.7587916974803</v>
      </c>
    </row>
    <row r="29" spans="1:22" ht="16.2" x14ac:dyDescent="0.3">
      <c r="A29" s="67" t="s">
        <v>147</v>
      </c>
      <c r="B29" s="47"/>
      <c r="C29" s="69">
        <v>20173.935359879051</v>
      </c>
      <c r="D29" s="47"/>
      <c r="E29" s="69">
        <v>12798.73018687524</v>
      </c>
      <c r="F29" s="69">
        <v>7576.6276340769</v>
      </c>
      <c r="G29" s="69">
        <v>1673</v>
      </c>
      <c r="H29" s="70"/>
      <c r="I29" s="69">
        <v>3549.1025527983402</v>
      </c>
      <c r="J29" s="69"/>
      <c r="K29" s="69">
        <v>7375.2051730038102</v>
      </c>
      <c r="L29" s="47"/>
      <c r="M29" s="69">
        <v>3953.26669272855</v>
      </c>
      <c r="N29" s="47"/>
      <c r="O29" s="69">
        <v>2171</v>
      </c>
      <c r="P29" s="69"/>
      <c r="Q29" s="69">
        <v>1250.9384802752602</v>
      </c>
    </row>
    <row r="30" spans="1:22" x14ac:dyDescent="0.3">
      <c r="A30" s="67"/>
      <c r="B30" s="15"/>
      <c r="C30" s="21"/>
      <c r="D30" s="15"/>
      <c r="E30" s="21"/>
      <c r="F30" s="21"/>
      <c r="G30" s="21"/>
      <c r="H30" s="21"/>
      <c r="I30" s="21"/>
      <c r="J30" s="21"/>
      <c r="K30" s="21"/>
      <c r="L30" s="15"/>
      <c r="M30" s="21"/>
      <c r="N30" s="15"/>
      <c r="O30" s="21"/>
      <c r="P30" s="21"/>
      <c r="Q30" s="21"/>
    </row>
    <row r="31" spans="1:22" s="8" customFormat="1" x14ac:dyDescent="0.3">
      <c r="A31" s="50" t="s">
        <v>125</v>
      </c>
      <c r="B31" s="42"/>
      <c r="C31" s="42"/>
      <c r="D31" s="42"/>
      <c r="E31" s="42"/>
      <c r="F31" s="42"/>
      <c r="G31" s="42"/>
      <c r="H31" s="42"/>
      <c r="I31" s="42"/>
      <c r="J31" s="42"/>
      <c r="K31" s="42"/>
      <c r="L31" s="42"/>
      <c r="M31" s="51"/>
      <c r="N31" s="42"/>
      <c r="O31" s="42"/>
      <c r="P31" s="42"/>
      <c r="Q31" s="42"/>
      <c r="R31" s="42"/>
      <c r="S31" s="42"/>
      <c r="T31" s="42"/>
      <c r="U31" s="42"/>
      <c r="V31" s="42"/>
    </row>
    <row r="32" spans="1:22" s="8" customFormat="1" ht="12" customHeight="1" x14ac:dyDescent="0.3">
      <c r="A32" s="50" t="s">
        <v>126</v>
      </c>
      <c r="B32" s="42"/>
      <c r="C32" s="42"/>
      <c r="D32" s="42"/>
      <c r="E32" s="42"/>
      <c r="F32" s="42"/>
      <c r="G32" s="42"/>
      <c r="H32" s="42"/>
      <c r="I32" s="42"/>
      <c r="J32" s="42"/>
      <c r="K32" s="42"/>
      <c r="L32" s="42"/>
      <c r="M32" s="51"/>
      <c r="N32" s="42"/>
      <c r="O32" s="42"/>
      <c r="P32" s="42"/>
      <c r="Q32" s="42"/>
      <c r="R32" s="42"/>
      <c r="S32" s="42"/>
      <c r="T32" s="42"/>
      <c r="U32" s="42"/>
      <c r="V32" s="42"/>
    </row>
    <row r="33" spans="1:22" s="8" customFormat="1" ht="12" customHeight="1" x14ac:dyDescent="0.3">
      <c r="A33" s="50" t="s">
        <v>127</v>
      </c>
      <c r="B33" s="42"/>
      <c r="C33" s="42"/>
      <c r="D33" s="42"/>
      <c r="E33" s="42"/>
      <c r="F33" s="42"/>
      <c r="G33" s="42"/>
      <c r="H33" s="42"/>
      <c r="I33" s="42"/>
      <c r="J33" s="42"/>
      <c r="K33" s="42"/>
      <c r="L33" s="42"/>
      <c r="M33" s="51"/>
      <c r="N33" s="42"/>
      <c r="O33" s="42"/>
      <c r="P33" s="42"/>
      <c r="Q33" s="42"/>
      <c r="R33" s="42"/>
      <c r="S33" s="42"/>
      <c r="T33" s="42"/>
      <c r="U33" s="42"/>
      <c r="V33" s="42"/>
    </row>
    <row r="34" spans="1:22" s="8" customFormat="1" ht="16.5" customHeight="1" x14ac:dyDescent="0.3">
      <c r="A34" s="154" t="s">
        <v>139</v>
      </c>
      <c r="B34" s="42"/>
      <c r="C34" s="42"/>
      <c r="D34" s="42"/>
      <c r="E34" s="42"/>
      <c r="F34" s="42"/>
      <c r="G34" s="42"/>
      <c r="H34" s="42"/>
      <c r="I34" s="42"/>
      <c r="J34" s="42"/>
      <c r="K34" s="42"/>
      <c r="L34" s="42"/>
      <c r="M34" s="51"/>
      <c r="N34" s="42"/>
      <c r="O34" s="42"/>
      <c r="P34" s="42"/>
      <c r="Q34" s="42"/>
      <c r="R34" s="42"/>
      <c r="S34" s="42"/>
      <c r="T34" s="42"/>
      <c r="U34" s="42"/>
      <c r="V34" s="42"/>
    </row>
    <row r="35" spans="1:22" s="8" customFormat="1" x14ac:dyDescent="0.3">
      <c r="A35" s="131" t="s">
        <v>137</v>
      </c>
      <c r="B35" s="42"/>
      <c r="C35" s="42"/>
      <c r="D35" s="42"/>
      <c r="E35" s="42"/>
      <c r="F35" s="42"/>
      <c r="G35" s="42"/>
      <c r="H35" s="42"/>
      <c r="I35" s="42"/>
      <c r="J35" s="42"/>
      <c r="K35" s="42"/>
      <c r="L35" s="42"/>
      <c r="M35" s="51"/>
      <c r="N35" s="42"/>
      <c r="O35" s="42"/>
      <c r="P35" s="42"/>
      <c r="Q35" s="42"/>
      <c r="R35" s="42"/>
      <c r="S35" s="42"/>
      <c r="T35" s="42"/>
      <c r="U35" s="42"/>
      <c r="V35" s="42"/>
    </row>
    <row r="36" spans="1:22" s="8" customFormat="1" ht="12" customHeight="1" x14ac:dyDescent="0.3">
      <c r="A36" s="50" t="s">
        <v>138</v>
      </c>
      <c r="B36" s="42"/>
      <c r="C36" s="42"/>
      <c r="D36" s="42"/>
      <c r="E36" s="42"/>
      <c r="F36" s="42"/>
      <c r="G36" s="42"/>
      <c r="H36" s="42"/>
      <c r="I36" s="42"/>
      <c r="J36" s="42"/>
      <c r="K36" s="42"/>
      <c r="L36" s="42"/>
      <c r="M36" s="51"/>
      <c r="N36" s="42"/>
      <c r="O36" s="42"/>
      <c r="P36" s="42"/>
      <c r="Q36" s="42"/>
      <c r="R36" s="42"/>
      <c r="S36" s="42"/>
      <c r="T36" s="42"/>
      <c r="U36" s="42"/>
      <c r="V36" s="42"/>
    </row>
    <row r="37" spans="1:22" ht="15" customHeight="1" x14ac:dyDescent="0.3">
      <c r="A37" s="60" t="s">
        <v>39</v>
      </c>
      <c r="B37" s="60"/>
      <c r="C37" s="60"/>
      <c r="D37" s="60"/>
      <c r="E37" s="60"/>
      <c r="F37" s="60"/>
      <c r="G37" s="60"/>
      <c r="H37" s="60"/>
      <c r="I37" s="60"/>
      <c r="J37" s="60"/>
      <c r="K37" s="60"/>
      <c r="L37" s="60"/>
      <c r="M37" s="60"/>
      <c r="N37" s="60"/>
      <c r="O37" s="60"/>
      <c r="P37" s="60"/>
      <c r="Q37" s="60"/>
    </row>
    <row r="38" spans="1:22" ht="12" customHeight="1" x14ac:dyDescent="0.3">
      <c r="A38" s="76" t="s">
        <v>35</v>
      </c>
      <c r="B38" s="60"/>
      <c r="C38" s="60"/>
      <c r="D38" s="60"/>
      <c r="E38" s="60"/>
      <c r="F38" s="60"/>
      <c r="G38" s="60"/>
      <c r="H38" s="60"/>
      <c r="I38" s="60"/>
      <c r="J38" s="60"/>
      <c r="K38" s="60"/>
      <c r="L38" s="60"/>
      <c r="M38" s="60"/>
      <c r="N38" s="60"/>
      <c r="O38" s="60"/>
      <c r="P38" s="60"/>
      <c r="Q38" s="60"/>
    </row>
    <row r="39" spans="1:22" ht="56.25" customHeight="1" x14ac:dyDescent="0.3">
      <c r="A39" s="224" t="s">
        <v>140</v>
      </c>
      <c r="B39" s="224"/>
      <c r="C39" s="224"/>
      <c r="D39" s="224"/>
      <c r="E39" s="224"/>
      <c r="F39" s="224"/>
      <c r="G39" s="224"/>
      <c r="H39" s="224"/>
      <c r="I39" s="224"/>
      <c r="J39" s="224"/>
      <c r="K39" s="224"/>
      <c r="L39" s="224"/>
      <c r="M39" s="224"/>
      <c r="N39" s="224"/>
      <c r="O39" s="224"/>
      <c r="P39" s="224"/>
      <c r="Q39" s="224"/>
    </row>
    <row r="40" spans="1:22" ht="39" customHeight="1" x14ac:dyDescent="0.3">
      <c r="A40" s="198"/>
      <c r="B40" s="198"/>
      <c r="C40" s="198"/>
      <c r="D40" s="198"/>
      <c r="E40" s="198"/>
      <c r="F40" s="198"/>
      <c r="G40" s="198"/>
      <c r="H40" s="198"/>
      <c r="I40" s="198"/>
      <c r="J40" s="198"/>
      <c r="K40" s="198"/>
      <c r="L40" s="198"/>
      <c r="M40" s="198"/>
      <c r="N40" s="198"/>
      <c r="O40" s="198"/>
      <c r="P40" s="198"/>
      <c r="Q40" s="198"/>
    </row>
  </sheetData>
  <mergeCells count="13">
    <mergeCell ref="Q3:Q4"/>
    <mergeCell ref="A39:Q39"/>
    <mergeCell ref="A40:Q40"/>
    <mergeCell ref="C2:C4"/>
    <mergeCell ref="E2:I2"/>
    <mergeCell ref="K2:Q2"/>
    <mergeCell ref="E3:E4"/>
    <mergeCell ref="F3:F4"/>
    <mergeCell ref="G3:G4"/>
    <mergeCell ref="I3:I4"/>
    <mergeCell ref="K3:K4"/>
    <mergeCell ref="M3:M4"/>
    <mergeCell ref="O3:O4"/>
  </mergeCells>
  <phoneticPr fontId="31" type="noConversion"/>
  <pageMargins left="0.7" right="0.7" top="0.75" bottom="0.75" header="0.3" footer="0.3"/>
  <pageSetup paperSize="9" scale="8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AD6F2-B415-457A-BBF7-E3BD651431E9}">
  <sheetPr>
    <tabColor theme="5" tint="0.39997558519241921"/>
  </sheetPr>
  <dimension ref="A1:Z35"/>
  <sheetViews>
    <sheetView showGridLines="0" zoomScaleNormal="100" workbookViewId="0"/>
  </sheetViews>
  <sheetFormatPr defaultColWidth="9.21875" defaultRowHeight="14.4" x14ac:dyDescent="0.3"/>
  <cols>
    <col min="1" max="1" width="5.21875" customWidth="1"/>
    <col min="2" max="2" width="1.5546875" style="8" bestFit="1" customWidth="1"/>
    <col min="3" max="3" width="9.77734375" customWidth="1"/>
    <col min="4" max="4" width="1.44140625" bestFit="1" customWidth="1"/>
    <col min="5" max="5" width="12" customWidth="1"/>
    <col min="6" max="6" width="1.77734375" bestFit="1" customWidth="1"/>
    <col min="7" max="7" width="9.77734375" customWidth="1"/>
    <col min="8" max="8" width="1.44140625" bestFit="1" customWidth="1"/>
    <col min="9" max="9" width="11.21875" customWidth="1"/>
    <col min="10" max="10" width="1.77734375" customWidth="1"/>
    <col min="11" max="11" width="12.44140625" customWidth="1"/>
    <col min="12" max="12" width="1.44140625" bestFit="1" customWidth="1"/>
    <col min="13" max="13" width="9.77734375" customWidth="1"/>
    <col min="14" max="14" width="1.44140625" bestFit="1" customWidth="1"/>
    <col min="15" max="15" width="13.21875" customWidth="1"/>
    <col min="16" max="16" width="1.77734375" bestFit="1" customWidth="1"/>
    <col min="17" max="17" width="14.77734375" customWidth="1"/>
    <col min="18" max="18" width="1.44140625" bestFit="1" customWidth="1"/>
    <col min="19" max="19" width="10.5546875" customWidth="1"/>
    <col min="20" max="20" width="1.77734375" bestFit="1" customWidth="1"/>
    <col min="21" max="21" width="14.77734375" customWidth="1"/>
    <col min="22" max="22" width="1.44140625" bestFit="1" customWidth="1"/>
    <col min="24" max="24" width="1.77734375" bestFit="1" customWidth="1"/>
  </cols>
  <sheetData>
    <row r="1" spans="1:25" s="11" customFormat="1" ht="25.05" customHeight="1" x14ac:dyDescent="0.25">
      <c r="A1" s="62" t="s">
        <v>89</v>
      </c>
      <c r="B1" s="44"/>
      <c r="C1" s="63"/>
      <c r="D1" s="63"/>
      <c r="E1" s="63"/>
      <c r="F1" s="63"/>
      <c r="G1" s="63"/>
      <c r="H1" s="63"/>
      <c r="I1" s="63"/>
      <c r="J1" s="63"/>
      <c r="K1" s="63"/>
      <c r="L1" s="63"/>
      <c r="M1" s="63"/>
      <c r="N1" s="63"/>
      <c r="O1" s="63"/>
      <c r="P1" s="63"/>
      <c r="Q1" s="63"/>
      <c r="R1" s="63"/>
      <c r="S1" s="63"/>
      <c r="T1" s="63"/>
      <c r="U1" s="63"/>
      <c r="V1" s="63"/>
      <c r="W1" s="63"/>
      <c r="X1" s="63"/>
      <c r="Y1" s="63"/>
    </row>
    <row r="2" spans="1:25" ht="15" customHeight="1" x14ac:dyDescent="0.3">
      <c r="A2" s="209" t="s">
        <v>0</v>
      </c>
      <c r="B2" s="88"/>
      <c r="C2" s="215" t="s">
        <v>1</v>
      </c>
      <c r="D2" s="215"/>
      <c r="E2" s="215"/>
      <c r="F2" s="94"/>
      <c r="G2" s="221" t="s">
        <v>8</v>
      </c>
      <c r="H2" s="221"/>
      <c r="I2" s="221"/>
      <c r="J2" s="221"/>
      <c r="K2" s="221"/>
      <c r="L2" s="94"/>
      <c r="M2" s="213" t="s">
        <v>10</v>
      </c>
      <c r="N2" s="213"/>
      <c r="O2" s="213"/>
      <c r="P2" s="213"/>
      <c r="Q2" s="213"/>
      <c r="R2" s="213"/>
      <c r="S2" s="213"/>
      <c r="T2" s="213"/>
      <c r="U2" s="213"/>
      <c r="V2" s="129"/>
      <c r="W2" s="143"/>
      <c r="X2" s="84"/>
      <c r="Y2" s="203" t="s">
        <v>18</v>
      </c>
    </row>
    <row r="3" spans="1:25" ht="15" customHeight="1" x14ac:dyDescent="0.3">
      <c r="A3" s="210"/>
      <c r="B3" s="65"/>
      <c r="C3" s="95"/>
      <c r="D3" s="95"/>
      <c r="E3" s="95"/>
      <c r="F3" s="95"/>
      <c r="G3" s="215" t="s">
        <v>9</v>
      </c>
      <c r="H3" s="215"/>
      <c r="I3" s="215"/>
      <c r="J3" s="95"/>
      <c r="K3" s="214" t="s">
        <v>42</v>
      </c>
      <c r="L3" s="95"/>
      <c r="M3" s="215" t="s">
        <v>9</v>
      </c>
      <c r="N3" s="215"/>
      <c r="O3" s="215"/>
      <c r="P3" s="83"/>
      <c r="Q3" s="215" t="s">
        <v>19</v>
      </c>
      <c r="R3" s="215"/>
      <c r="S3" s="215"/>
      <c r="T3" s="84"/>
      <c r="U3" s="215" t="s">
        <v>20</v>
      </c>
      <c r="V3" s="215"/>
      <c r="W3" s="215"/>
      <c r="X3" s="60"/>
      <c r="Y3" s="204"/>
    </row>
    <row r="4" spans="1:25" ht="15" customHeight="1" x14ac:dyDescent="0.3">
      <c r="A4" s="211"/>
      <c r="B4" s="97"/>
      <c r="C4" s="85" t="s">
        <v>113</v>
      </c>
      <c r="D4" s="128"/>
      <c r="E4" s="86" t="s">
        <v>114</v>
      </c>
      <c r="F4" s="90"/>
      <c r="G4" s="86" t="s">
        <v>113</v>
      </c>
      <c r="H4" s="128"/>
      <c r="I4" s="86" t="s">
        <v>114</v>
      </c>
      <c r="J4" s="90"/>
      <c r="K4" s="208"/>
      <c r="L4" s="90"/>
      <c r="M4" s="86" t="s">
        <v>113</v>
      </c>
      <c r="N4" s="128"/>
      <c r="O4" s="86" t="s">
        <v>114</v>
      </c>
      <c r="P4" s="86"/>
      <c r="Q4" s="86" t="s">
        <v>113</v>
      </c>
      <c r="R4" s="128"/>
      <c r="S4" s="86" t="s">
        <v>114</v>
      </c>
      <c r="T4" s="86"/>
      <c r="U4" s="86" t="s">
        <v>113</v>
      </c>
      <c r="V4" s="128"/>
      <c r="W4" s="86" t="s">
        <v>114</v>
      </c>
      <c r="X4" s="86"/>
      <c r="Y4" s="205"/>
    </row>
    <row r="5" spans="1:25" ht="15" customHeight="1" x14ac:dyDescent="0.3">
      <c r="A5" s="67">
        <v>2000</v>
      </c>
      <c r="B5" s="45"/>
      <c r="C5" s="69">
        <v>33256</v>
      </c>
      <c r="D5" s="46"/>
      <c r="E5" s="69">
        <v>27590.55389499302</v>
      </c>
      <c r="F5" s="47"/>
      <c r="G5" s="69">
        <v>8118</v>
      </c>
      <c r="H5" s="69"/>
      <c r="I5" s="69">
        <v>8576.1003374289849</v>
      </c>
      <c r="J5" s="69"/>
      <c r="K5" s="75" t="s">
        <v>11</v>
      </c>
      <c r="L5" s="69"/>
      <c r="M5" s="69">
        <v>25138</v>
      </c>
      <c r="N5" s="47"/>
      <c r="O5" s="69">
        <v>19014.453557564033</v>
      </c>
      <c r="P5" s="47"/>
      <c r="Q5" s="69">
        <v>10527</v>
      </c>
      <c r="R5" s="47"/>
      <c r="S5" s="69">
        <v>7981.7353109072028</v>
      </c>
      <c r="T5" s="47"/>
      <c r="U5" s="69">
        <v>14611</v>
      </c>
      <c r="V5" s="47"/>
      <c r="W5" s="69">
        <v>11032.718246656828</v>
      </c>
      <c r="X5" s="60"/>
      <c r="Y5" s="60"/>
    </row>
    <row r="6" spans="1:25" ht="15" customHeight="1" x14ac:dyDescent="0.3">
      <c r="A6" s="67">
        <v>2001</v>
      </c>
      <c r="B6" s="45"/>
      <c r="C6" s="69">
        <v>33136</v>
      </c>
      <c r="D6" s="46"/>
      <c r="E6" s="69">
        <v>27339.603816709576</v>
      </c>
      <c r="F6" s="47"/>
      <c r="G6" s="69">
        <v>7579</v>
      </c>
      <c r="H6" s="69"/>
      <c r="I6" s="69">
        <v>8006.6844613666262</v>
      </c>
      <c r="J6" s="69"/>
      <c r="K6" s="75" t="s">
        <v>11</v>
      </c>
      <c r="L6" s="69"/>
      <c r="M6" s="69">
        <v>25557</v>
      </c>
      <c r="N6" s="47"/>
      <c r="O6" s="69">
        <v>19332.91935534295</v>
      </c>
      <c r="P6" s="47"/>
      <c r="Q6" s="69">
        <v>11194</v>
      </c>
      <c r="R6" s="47"/>
      <c r="S6" s="69">
        <v>8487.4650964467764</v>
      </c>
      <c r="T6" s="47"/>
      <c r="U6" s="69">
        <v>14363</v>
      </c>
      <c r="V6" s="47"/>
      <c r="W6" s="69">
        <v>10845.454258896176</v>
      </c>
      <c r="X6" s="60"/>
      <c r="Y6" s="60"/>
    </row>
    <row r="7" spans="1:25" ht="15" customHeight="1" x14ac:dyDescent="0.3">
      <c r="A7" s="67">
        <v>2002</v>
      </c>
      <c r="B7" s="45"/>
      <c r="C7" s="69">
        <v>33117</v>
      </c>
      <c r="D7" s="46"/>
      <c r="E7" s="69">
        <v>27206.449771280422</v>
      </c>
      <c r="F7" s="47"/>
      <c r="G7" s="69">
        <v>7183</v>
      </c>
      <c r="H7" s="69"/>
      <c r="I7" s="69">
        <v>7588.3381034432614</v>
      </c>
      <c r="J7" s="69"/>
      <c r="K7" s="75" t="s">
        <v>11</v>
      </c>
      <c r="L7" s="69"/>
      <c r="M7" s="69">
        <v>25934</v>
      </c>
      <c r="N7" s="47"/>
      <c r="O7" s="69">
        <v>19618.111667837162</v>
      </c>
      <c r="P7" s="47"/>
      <c r="Q7" s="69">
        <v>11361</v>
      </c>
      <c r="R7" s="47"/>
      <c r="S7" s="69">
        <v>8614.0870967243027</v>
      </c>
      <c r="T7" s="47"/>
      <c r="U7" s="69">
        <v>14573</v>
      </c>
      <c r="V7" s="47"/>
      <c r="W7" s="69">
        <v>11004.024571112859</v>
      </c>
      <c r="X7" s="60"/>
      <c r="Y7" s="60"/>
    </row>
    <row r="8" spans="1:25" ht="15" customHeight="1" x14ac:dyDescent="0.3">
      <c r="A8" s="67">
        <v>2003</v>
      </c>
      <c r="B8" s="45"/>
      <c r="C8" s="69">
        <v>34313</v>
      </c>
      <c r="D8" s="46"/>
      <c r="E8" s="69">
        <v>28192.227417350365</v>
      </c>
      <c r="F8" s="47"/>
      <c r="G8" s="69">
        <v>7456</v>
      </c>
      <c r="H8" s="69"/>
      <c r="I8" s="69">
        <v>7876.743547163157</v>
      </c>
      <c r="J8" s="69"/>
      <c r="K8" s="75" t="s">
        <v>11</v>
      </c>
      <c r="L8" s="69"/>
      <c r="M8" s="69">
        <v>26857</v>
      </c>
      <c r="N8" s="47"/>
      <c r="O8" s="69">
        <v>20315.483870187207</v>
      </c>
      <c r="P8" s="47"/>
      <c r="Q8" s="69">
        <v>11495</v>
      </c>
      <c r="R8" s="47"/>
      <c r="S8" s="69">
        <v>8715.6879831745318</v>
      </c>
      <c r="T8" s="47"/>
      <c r="U8" s="69">
        <v>15362</v>
      </c>
      <c r="V8" s="47"/>
      <c r="W8" s="69">
        <v>11599.795887012677</v>
      </c>
      <c r="X8" s="60"/>
      <c r="Y8" s="60"/>
    </row>
    <row r="9" spans="1:25" ht="15" customHeight="1" x14ac:dyDescent="0.3">
      <c r="A9" s="67">
        <v>2004</v>
      </c>
      <c r="B9" s="45"/>
      <c r="C9" s="69">
        <v>35241</v>
      </c>
      <c r="D9" s="46"/>
      <c r="E9" s="69">
        <v>28803.613695382035</v>
      </c>
      <c r="F9" s="47"/>
      <c r="G9" s="69">
        <v>7154</v>
      </c>
      <c r="H9" s="69"/>
      <c r="I9" s="69">
        <v>7557.701627736752</v>
      </c>
      <c r="J9" s="69"/>
      <c r="K9" s="75" t="s">
        <v>11</v>
      </c>
      <c r="L9" s="69"/>
      <c r="M9" s="69">
        <v>28087</v>
      </c>
      <c r="N9" s="47"/>
      <c r="O9" s="69">
        <v>21245.912067645284</v>
      </c>
      <c r="P9" s="47"/>
      <c r="Q9" s="69">
        <v>12027</v>
      </c>
      <c r="R9" s="47"/>
      <c r="S9" s="69">
        <v>9119.0586666933523</v>
      </c>
      <c r="T9" s="47"/>
      <c r="U9" s="69">
        <v>16060</v>
      </c>
      <c r="V9" s="47"/>
      <c r="W9" s="69">
        <v>12126.853400951932</v>
      </c>
      <c r="X9" s="60"/>
      <c r="Y9" s="60"/>
    </row>
    <row r="10" spans="1:25" ht="16.2" x14ac:dyDescent="0.3">
      <c r="A10" s="67">
        <v>2005</v>
      </c>
      <c r="B10" s="45"/>
      <c r="C10" s="69">
        <v>38371</v>
      </c>
      <c r="D10" s="46"/>
      <c r="E10" s="69">
        <v>31425.400340877877</v>
      </c>
      <c r="F10" s="47"/>
      <c r="G10" s="69">
        <v>8000</v>
      </c>
      <c r="H10" s="69"/>
      <c r="I10" s="69">
        <v>8451.4415742093952</v>
      </c>
      <c r="J10" s="69"/>
      <c r="K10" s="75" t="s">
        <v>11</v>
      </c>
      <c r="L10" s="69"/>
      <c r="M10" s="69">
        <v>30371</v>
      </c>
      <c r="N10" s="47"/>
      <c r="O10" s="69">
        <v>22973.958766668482</v>
      </c>
      <c r="P10" s="47"/>
      <c r="Q10" s="69">
        <v>13119</v>
      </c>
      <c r="R10" s="47"/>
      <c r="S10" s="69">
        <v>9947.03006970567</v>
      </c>
      <c r="T10" s="47"/>
      <c r="U10" s="69">
        <v>17252</v>
      </c>
      <c r="V10" s="47"/>
      <c r="W10" s="69">
        <v>13026.92869696281</v>
      </c>
      <c r="X10" s="60"/>
      <c r="Y10" s="60"/>
    </row>
    <row r="11" spans="1:25" ht="15" customHeight="1" x14ac:dyDescent="0.3">
      <c r="A11" s="67">
        <v>2006</v>
      </c>
      <c r="B11" s="46"/>
      <c r="C11" s="69">
        <v>36940</v>
      </c>
      <c r="D11" s="46"/>
      <c r="E11" s="69">
        <v>30101.859784541717</v>
      </c>
      <c r="F11" s="47"/>
      <c r="G11" s="69">
        <v>7192</v>
      </c>
      <c r="H11" s="69"/>
      <c r="I11" s="69">
        <v>7597.8459752142462</v>
      </c>
      <c r="J11" s="69"/>
      <c r="K11" s="75" t="s">
        <v>11</v>
      </c>
      <c r="L11" s="69"/>
      <c r="M11" s="69">
        <v>29748</v>
      </c>
      <c r="N11" s="47"/>
      <c r="O11" s="69">
        <v>22504.013809327473</v>
      </c>
      <c r="P11" s="47"/>
      <c r="Q11" s="69">
        <v>13273</v>
      </c>
      <c r="R11" s="47"/>
      <c r="S11" s="69">
        <v>10063.795267566382</v>
      </c>
      <c r="T11" s="47"/>
      <c r="U11" s="69">
        <v>16475</v>
      </c>
      <c r="V11" s="47"/>
      <c r="W11" s="69">
        <v>12440.218541761089</v>
      </c>
      <c r="X11" s="60"/>
      <c r="Y11" s="60"/>
    </row>
    <row r="12" spans="1:25" ht="15" customHeight="1" x14ac:dyDescent="0.3">
      <c r="A12" s="67">
        <v>2007</v>
      </c>
      <c r="B12" s="46"/>
      <c r="C12" s="69">
        <v>38551</v>
      </c>
      <c r="D12" s="46"/>
      <c r="E12" s="69">
        <v>31521.656400617081</v>
      </c>
      <c r="F12" s="47"/>
      <c r="G12" s="69">
        <v>7866</v>
      </c>
      <c r="H12" s="69"/>
      <c r="I12" s="69">
        <v>8309.8799278413881</v>
      </c>
      <c r="J12" s="69"/>
      <c r="K12" s="75" t="s">
        <v>11</v>
      </c>
      <c r="L12" s="69"/>
      <c r="M12" s="69">
        <v>30685</v>
      </c>
      <c r="N12" s="47"/>
      <c r="O12" s="69">
        <v>23211.776472775695</v>
      </c>
      <c r="P12" s="47"/>
      <c r="Q12" s="69">
        <v>13349</v>
      </c>
      <c r="R12" s="47"/>
      <c r="S12" s="69">
        <v>10121.419650926213</v>
      </c>
      <c r="T12" s="47"/>
      <c r="U12" s="69">
        <v>17336</v>
      </c>
      <c r="V12" s="47"/>
      <c r="W12" s="69">
        <v>13090.356821849482</v>
      </c>
      <c r="X12" s="60"/>
      <c r="Y12" s="60"/>
    </row>
    <row r="13" spans="1:25" ht="15" customHeight="1" x14ac:dyDescent="0.3">
      <c r="A13" s="67">
        <v>2008</v>
      </c>
      <c r="B13" s="46"/>
      <c r="C13" s="69">
        <v>38867</v>
      </c>
      <c r="D13" s="46"/>
      <c r="E13" s="69">
        <v>31876.163295680104</v>
      </c>
      <c r="F13" s="47"/>
      <c r="G13" s="69">
        <v>8255</v>
      </c>
      <c r="H13" s="69"/>
      <c r="I13" s="69">
        <v>8720.8312743873194</v>
      </c>
      <c r="J13" s="69"/>
      <c r="K13" s="75" t="s">
        <v>11</v>
      </c>
      <c r="L13" s="69"/>
      <c r="M13" s="69">
        <v>30612</v>
      </c>
      <c r="N13" s="47"/>
      <c r="O13" s="69">
        <v>23155.332021292787</v>
      </c>
      <c r="P13" s="47"/>
      <c r="Q13" s="69">
        <v>12925</v>
      </c>
      <c r="R13" s="47"/>
      <c r="S13" s="69">
        <v>9799.9362490239946</v>
      </c>
      <c r="T13" s="47"/>
      <c r="U13" s="69">
        <v>17687</v>
      </c>
      <c r="V13" s="47"/>
      <c r="W13" s="69">
        <v>13355.395772268794</v>
      </c>
      <c r="X13" s="60"/>
      <c r="Y13" s="60"/>
    </row>
    <row r="14" spans="1:25" ht="15" customHeight="1" x14ac:dyDescent="0.3">
      <c r="A14" s="67">
        <v>2009</v>
      </c>
      <c r="B14" s="46"/>
      <c r="C14" s="69">
        <v>34005</v>
      </c>
      <c r="D14" s="46"/>
      <c r="E14" s="69">
        <v>27678.349062669629</v>
      </c>
      <c r="F14" s="47"/>
      <c r="G14" s="69">
        <v>6504</v>
      </c>
      <c r="H14" s="69"/>
      <c r="I14" s="69">
        <v>6871.0219998322382</v>
      </c>
      <c r="J14" s="69"/>
      <c r="K14" s="75" t="s">
        <v>11</v>
      </c>
      <c r="L14" s="69"/>
      <c r="M14" s="69">
        <v>27501</v>
      </c>
      <c r="N14" s="47"/>
      <c r="O14" s="69">
        <v>20807.32706283739</v>
      </c>
      <c r="P14" s="47"/>
      <c r="Q14" s="69">
        <v>13278</v>
      </c>
      <c r="R14" s="47"/>
      <c r="S14" s="69">
        <v>10067.586345419002</v>
      </c>
      <c r="T14" s="47"/>
      <c r="U14" s="69">
        <v>14223</v>
      </c>
      <c r="V14" s="47"/>
      <c r="W14" s="69">
        <v>10739.740717418388</v>
      </c>
      <c r="X14" s="60"/>
      <c r="Y14" s="60"/>
    </row>
    <row r="15" spans="1:25" ht="16.2" x14ac:dyDescent="0.3">
      <c r="A15" s="67">
        <v>2010</v>
      </c>
      <c r="B15" s="46"/>
      <c r="C15" s="69">
        <v>37878</v>
      </c>
      <c r="D15" s="46"/>
      <c r="E15" s="69">
        <v>31006.361423111783</v>
      </c>
      <c r="F15" s="47"/>
      <c r="G15" s="69">
        <v>7851</v>
      </c>
      <c r="H15" s="69"/>
      <c r="I15" s="69">
        <v>8294.0334748897458</v>
      </c>
      <c r="J15" s="69"/>
      <c r="K15" s="75" t="s">
        <v>11</v>
      </c>
      <c r="L15" s="69"/>
      <c r="M15" s="69">
        <v>30027</v>
      </c>
      <c r="N15" s="47"/>
      <c r="O15" s="69">
        <v>22712.327948222039</v>
      </c>
      <c r="P15" s="47"/>
      <c r="Q15" s="69">
        <v>12517</v>
      </c>
      <c r="R15" s="47"/>
      <c r="S15" s="69">
        <v>9490.5842962501611</v>
      </c>
      <c r="T15" s="47"/>
      <c r="U15" s="69">
        <v>17510</v>
      </c>
      <c r="V15" s="47"/>
      <c r="W15" s="69">
        <v>13221.743651971876</v>
      </c>
      <c r="X15" s="60"/>
      <c r="Y15" s="60"/>
    </row>
    <row r="16" spans="1:25" ht="15" customHeight="1" x14ac:dyDescent="0.3">
      <c r="A16" s="67">
        <v>2011</v>
      </c>
      <c r="B16" s="46"/>
      <c r="C16" s="69">
        <v>37992</v>
      </c>
      <c r="D16" s="59"/>
      <c r="E16" s="69">
        <v>31054.026713262076</v>
      </c>
      <c r="F16" s="144"/>
      <c r="G16" s="69">
        <v>7794</v>
      </c>
      <c r="H16" s="144"/>
      <c r="I16" s="144">
        <v>8233.816953673504</v>
      </c>
      <c r="J16" s="144"/>
      <c r="K16" s="75" t="s">
        <v>11</v>
      </c>
      <c r="L16" s="69"/>
      <c r="M16" s="69">
        <v>30198</v>
      </c>
      <c r="N16" s="144"/>
      <c r="O16" s="69">
        <v>22820.209759588572</v>
      </c>
      <c r="P16" s="144"/>
      <c r="Q16" s="69">
        <v>12732</v>
      </c>
      <c r="R16" s="144"/>
      <c r="S16" s="69">
        <v>9650.567781630747</v>
      </c>
      <c r="T16" s="144"/>
      <c r="U16" s="69">
        <v>17466</v>
      </c>
      <c r="V16" s="144"/>
      <c r="W16" s="69">
        <v>13169.641977957823</v>
      </c>
      <c r="X16" s="60"/>
      <c r="Y16" s="60"/>
    </row>
    <row r="17" spans="1:26" ht="15" customHeight="1" x14ac:dyDescent="0.3">
      <c r="A17" s="67">
        <v>2012</v>
      </c>
      <c r="B17" s="46"/>
      <c r="C17" s="69">
        <v>36360</v>
      </c>
      <c r="D17" s="59"/>
      <c r="E17" s="69">
        <v>29881.323977465883</v>
      </c>
      <c r="F17" s="144"/>
      <c r="G17" s="69">
        <v>6892</v>
      </c>
      <c r="H17" s="144"/>
      <c r="I17" s="144">
        <v>7358.0363205460553</v>
      </c>
      <c r="J17" s="144"/>
      <c r="K17" s="75" t="s">
        <v>11</v>
      </c>
      <c r="L17" s="69"/>
      <c r="M17" s="69">
        <v>29468</v>
      </c>
      <c r="N17" s="144"/>
      <c r="O17" s="69">
        <v>22523.287656919827</v>
      </c>
      <c r="P17" s="144"/>
      <c r="Q17" s="69">
        <v>13115</v>
      </c>
      <c r="R17" s="144"/>
      <c r="S17" s="69">
        <v>9976.6004769561096</v>
      </c>
      <c r="T17" s="144"/>
      <c r="U17" s="69">
        <v>16353</v>
      </c>
      <c r="V17" s="144"/>
      <c r="W17" s="69">
        <v>12546.687179963717</v>
      </c>
      <c r="X17" s="60"/>
      <c r="Y17" s="69">
        <v>113574</v>
      </c>
    </row>
    <row r="18" spans="1:26" ht="15" customHeight="1" x14ac:dyDescent="0.3">
      <c r="A18" s="67">
        <v>2013</v>
      </c>
      <c r="B18" s="46"/>
      <c r="C18" s="69">
        <v>34014</v>
      </c>
      <c r="D18" s="59"/>
      <c r="E18" s="69">
        <v>27845.379440196823</v>
      </c>
      <c r="F18" s="144"/>
      <c r="G18" s="69">
        <v>6764</v>
      </c>
      <c r="H18" s="144"/>
      <c r="I18" s="144">
        <v>7227.0389761458091</v>
      </c>
      <c r="J18" s="144"/>
      <c r="K18" s="75" t="s">
        <v>11</v>
      </c>
      <c r="L18" s="69"/>
      <c r="M18" s="69">
        <v>27250</v>
      </c>
      <c r="N18" s="47"/>
      <c r="O18" s="69">
        <v>20618.340464051013</v>
      </c>
      <c r="P18" s="47"/>
      <c r="Q18" s="69">
        <v>13452</v>
      </c>
      <c r="R18" s="47"/>
      <c r="S18" s="69">
        <v>10199.515854690195</v>
      </c>
      <c r="T18" s="47"/>
      <c r="U18" s="69">
        <v>13798</v>
      </c>
      <c r="V18" s="47"/>
      <c r="W18" s="69">
        <v>10418.82460936082</v>
      </c>
      <c r="X18" s="60"/>
      <c r="Y18" s="69">
        <v>115975</v>
      </c>
    </row>
    <row r="19" spans="1:26" ht="15" customHeight="1" x14ac:dyDescent="0.3">
      <c r="A19" s="155">
        <v>2014</v>
      </c>
      <c r="B19" s="164"/>
      <c r="C19" s="156">
        <v>35058</v>
      </c>
      <c r="D19" s="164"/>
      <c r="E19" s="156">
        <v>28519.590837388976</v>
      </c>
      <c r="F19" s="162"/>
      <c r="G19" s="156">
        <v>6663</v>
      </c>
      <c r="H19" s="156"/>
      <c r="I19" s="156">
        <v>7038.9944011196503</v>
      </c>
      <c r="J19" s="69"/>
      <c r="K19" s="75" t="s">
        <v>11</v>
      </c>
      <c r="L19" s="69"/>
      <c r="M19" s="156">
        <v>28395</v>
      </c>
      <c r="N19" s="162"/>
      <c r="O19" s="156">
        <v>21480.596436269327</v>
      </c>
      <c r="P19" s="162"/>
      <c r="Q19" s="156">
        <v>12705</v>
      </c>
      <c r="R19" s="162"/>
      <c r="S19" s="156">
        <v>9633.1288235086922</v>
      </c>
      <c r="T19" s="162"/>
      <c r="U19" s="156">
        <v>15690</v>
      </c>
      <c r="V19" s="162"/>
      <c r="W19" s="156">
        <v>11847.467612760636</v>
      </c>
      <c r="X19" s="60"/>
      <c r="Y19" s="69">
        <v>119903</v>
      </c>
    </row>
    <row r="20" spans="1:26" ht="15" customHeight="1" x14ac:dyDescent="0.3">
      <c r="A20" s="67">
        <v>2015</v>
      </c>
      <c r="B20" s="60"/>
      <c r="C20" s="69">
        <v>36089</v>
      </c>
      <c r="D20" s="46"/>
      <c r="E20" s="69">
        <v>28684.34</v>
      </c>
      <c r="F20" s="70">
        <v>1</v>
      </c>
      <c r="G20" s="69">
        <v>6814</v>
      </c>
      <c r="H20" s="47"/>
      <c r="I20" s="69">
        <v>7220.91</v>
      </c>
      <c r="J20" s="47">
        <v>1</v>
      </c>
      <c r="K20" s="75" t="s">
        <v>11</v>
      </c>
      <c r="L20" s="47"/>
      <c r="M20" s="69">
        <v>29275</v>
      </c>
      <c r="N20" s="47"/>
      <c r="O20" s="69">
        <v>21463.43</v>
      </c>
      <c r="P20" s="70">
        <v>1</v>
      </c>
      <c r="Q20" s="69">
        <v>12424</v>
      </c>
      <c r="R20" s="47"/>
      <c r="S20" s="69">
        <v>9529.1</v>
      </c>
      <c r="T20" s="70">
        <v>1</v>
      </c>
      <c r="U20" s="69">
        <v>16851</v>
      </c>
      <c r="V20" s="47"/>
      <c r="W20" s="69">
        <v>11934.33</v>
      </c>
      <c r="X20" s="48">
        <v>1</v>
      </c>
      <c r="Y20" s="69">
        <v>123552</v>
      </c>
      <c r="Z20" s="70" t="s">
        <v>134</v>
      </c>
    </row>
    <row r="21" spans="1:26" ht="15" customHeight="1" x14ac:dyDescent="0.3">
      <c r="A21" s="67">
        <v>2016</v>
      </c>
      <c r="B21" s="44"/>
      <c r="C21" s="69">
        <v>35522</v>
      </c>
      <c r="D21" s="46"/>
      <c r="E21" s="69">
        <v>28372.04</v>
      </c>
      <c r="F21" s="69"/>
      <c r="G21" s="69">
        <v>6610</v>
      </c>
      <c r="H21" s="47"/>
      <c r="I21" s="69">
        <v>7018.14</v>
      </c>
      <c r="J21" s="47"/>
      <c r="K21" s="75">
        <v>16</v>
      </c>
      <c r="L21" s="47"/>
      <c r="M21" s="69">
        <v>28912</v>
      </c>
      <c r="N21" s="47"/>
      <c r="O21" s="69">
        <v>21353.9</v>
      </c>
      <c r="P21" s="69"/>
      <c r="Q21" s="69">
        <v>12706</v>
      </c>
      <c r="R21" s="47"/>
      <c r="S21" s="69">
        <v>9743.81</v>
      </c>
      <c r="T21" s="69"/>
      <c r="U21" s="69">
        <v>16206</v>
      </c>
      <c r="V21" s="47"/>
      <c r="W21" s="69">
        <v>11610.09</v>
      </c>
      <c r="X21" s="60"/>
      <c r="Y21" s="69">
        <v>124858</v>
      </c>
      <c r="Z21" s="70" t="s">
        <v>134</v>
      </c>
    </row>
    <row r="22" spans="1:26" ht="15" customHeight="1" x14ac:dyDescent="0.3">
      <c r="A22" s="67">
        <v>2017</v>
      </c>
      <c r="B22" s="46"/>
      <c r="C22" s="69">
        <v>35554</v>
      </c>
      <c r="D22" s="46"/>
      <c r="E22" s="69">
        <v>29874.019999999997</v>
      </c>
      <c r="F22" s="69"/>
      <c r="G22" s="69">
        <v>6798.5796</v>
      </c>
      <c r="H22" s="47"/>
      <c r="I22" s="69">
        <v>7154.8200000000006</v>
      </c>
      <c r="J22" s="47"/>
      <c r="K22" s="75">
        <v>14.18</v>
      </c>
      <c r="L22" s="47"/>
      <c r="M22" s="69">
        <v>28754.910599999999</v>
      </c>
      <c r="N22" s="47"/>
      <c r="O22" s="69">
        <v>22719.199999999997</v>
      </c>
      <c r="P22" s="69"/>
      <c r="Q22" s="69">
        <v>14558.182699999999</v>
      </c>
      <c r="R22" s="47"/>
      <c r="S22" s="69">
        <v>10784.4</v>
      </c>
      <c r="T22" s="69"/>
      <c r="U22" s="69">
        <v>14196.7279</v>
      </c>
      <c r="V22" s="47"/>
      <c r="W22" s="69">
        <v>11934.8</v>
      </c>
      <c r="X22" s="60"/>
      <c r="Y22" s="69">
        <v>122419</v>
      </c>
      <c r="Z22" s="70" t="s">
        <v>134</v>
      </c>
    </row>
    <row r="23" spans="1:26" ht="15" customHeight="1" x14ac:dyDescent="0.3">
      <c r="A23" s="67">
        <v>2018</v>
      </c>
      <c r="B23" s="46"/>
      <c r="C23" s="60"/>
      <c r="D23" s="46"/>
      <c r="E23" s="69">
        <v>30098.17</v>
      </c>
      <c r="F23" s="47"/>
      <c r="G23" s="69"/>
      <c r="H23" s="69"/>
      <c r="I23" s="69">
        <v>7613.37</v>
      </c>
      <c r="J23" s="69"/>
      <c r="K23" s="75">
        <v>43.17</v>
      </c>
      <c r="L23" s="69"/>
      <c r="M23" s="69"/>
      <c r="N23" s="47"/>
      <c r="O23" s="69">
        <v>22484.799999999999</v>
      </c>
      <c r="P23" s="69"/>
      <c r="Q23" s="69"/>
      <c r="R23" s="47"/>
      <c r="S23" s="69">
        <v>9823.08</v>
      </c>
      <c r="T23" s="69"/>
      <c r="U23" s="69"/>
      <c r="V23" s="60"/>
      <c r="W23" s="69">
        <v>12661.72</v>
      </c>
      <c r="X23" s="60"/>
      <c r="Y23" s="69">
        <v>120258</v>
      </c>
      <c r="Z23" s="70" t="s">
        <v>134</v>
      </c>
    </row>
    <row r="24" spans="1:26" ht="15" customHeight="1" x14ac:dyDescent="0.3">
      <c r="A24" s="67">
        <v>2019</v>
      </c>
      <c r="B24" s="46"/>
      <c r="C24" s="60"/>
      <c r="D24" s="46"/>
      <c r="E24" s="69">
        <v>29612.400000000001</v>
      </c>
      <c r="F24" s="47"/>
      <c r="G24" s="69"/>
      <c r="H24" s="69"/>
      <c r="I24" s="69">
        <v>7799.26</v>
      </c>
      <c r="J24" s="69"/>
      <c r="K24" s="75">
        <v>49.49</v>
      </c>
      <c r="L24" s="69"/>
      <c r="M24" s="69"/>
      <c r="N24" s="47"/>
      <c r="O24" s="69">
        <v>21813.14</v>
      </c>
      <c r="P24" s="69"/>
      <c r="Q24" s="69"/>
      <c r="R24" s="47"/>
      <c r="S24" s="69">
        <v>9703.4500000000007</v>
      </c>
      <c r="T24" s="69"/>
      <c r="U24" s="69"/>
      <c r="V24" s="60"/>
      <c r="W24" s="69">
        <v>12109.69</v>
      </c>
      <c r="X24" s="60"/>
      <c r="Y24" s="69">
        <v>121352</v>
      </c>
      <c r="Z24" s="70" t="s">
        <v>134</v>
      </c>
    </row>
    <row r="25" spans="1:26" ht="15" customHeight="1" x14ac:dyDescent="0.3">
      <c r="A25" s="67" t="s">
        <v>79</v>
      </c>
      <c r="B25" s="46"/>
      <c r="C25" s="60"/>
      <c r="D25" s="46"/>
      <c r="E25" s="69">
        <v>28431.768710150001</v>
      </c>
      <c r="F25" s="47"/>
      <c r="G25" s="69"/>
      <c r="H25" s="69"/>
      <c r="I25" s="69">
        <v>7782.0968672200006</v>
      </c>
      <c r="J25" s="69"/>
      <c r="K25" s="75">
        <v>78.8</v>
      </c>
      <c r="L25" s="69"/>
      <c r="M25" s="69"/>
      <c r="N25" s="47"/>
      <c r="O25" s="69">
        <v>20649.671842930002</v>
      </c>
      <c r="P25" s="69"/>
      <c r="Q25" s="69"/>
      <c r="R25" s="47"/>
      <c r="S25" s="69">
        <v>9840.5955604499995</v>
      </c>
      <c r="T25" s="69"/>
      <c r="U25" s="69"/>
      <c r="V25" s="60"/>
      <c r="W25" s="69">
        <v>10809.07628248</v>
      </c>
      <c r="X25" s="60"/>
      <c r="Y25" s="69">
        <v>109670</v>
      </c>
      <c r="Z25" s="70" t="s">
        <v>134</v>
      </c>
    </row>
    <row r="26" spans="1:26" ht="15" customHeight="1" x14ac:dyDescent="0.3">
      <c r="A26" s="67" t="s">
        <v>104</v>
      </c>
      <c r="B26" s="46"/>
      <c r="C26" s="60"/>
      <c r="D26" s="46"/>
      <c r="E26" s="69">
        <v>27872.980634799998</v>
      </c>
      <c r="F26" s="47"/>
      <c r="G26" s="69"/>
      <c r="H26" s="69"/>
      <c r="I26" s="69">
        <v>7910.1378186000002</v>
      </c>
      <c r="J26" s="69"/>
      <c r="K26" s="75">
        <v>140.91</v>
      </c>
      <c r="L26" s="69"/>
      <c r="M26" s="69"/>
      <c r="N26" s="47"/>
      <c r="O26" s="69">
        <v>19962.842816199998</v>
      </c>
      <c r="P26" s="69"/>
      <c r="Q26" s="69"/>
      <c r="R26" s="47"/>
      <c r="S26" s="69">
        <v>9709.5564962000008</v>
      </c>
      <c r="T26" s="69"/>
      <c r="U26" s="69"/>
      <c r="V26" s="60"/>
      <c r="W26" s="69">
        <v>10253.286319999999</v>
      </c>
      <c r="X26" s="60"/>
      <c r="Y26" s="69">
        <v>117840</v>
      </c>
      <c r="Z26" s="70" t="s">
        <v>134</v>
      </c>
    </row>
    <row r="27" spans="1:26" ht="16.2" x14ac:dyDescent="0.3">
      <c r="A27" s="67" t="s">
        <v>112</v>
      </c>
      <c r="B27" s="15"/>
      <c r="C27" s="21"/>
      <c r="D27" s="15"/>
      <c r="E27" s="69">
        <v>27760.177710999997</v>
      </c>
      <c r="F27" s="145"/>
      <c r="G27" s="21"/>
      <c r="H27" s="21"/>
      <c r="I27" s="69">
        <v>7782.7477629999994</v>
      </c>
      <c r="J27" s="21"/>
      <c r="K27" s="75">
        <v>132.44067999999999</v>
      </c>
      <c r="L27" s="21"/>
      <c r="M27" s="21"/>
      <c r="N27" s="145"/>
      <c r="O27" s="69">
        <v>19977.429947999997</v>
      </c>
      <c r="P27" s="145"/>
      <c r="Q27" s="21"/>
      <c r="R27" s="145"/>
      <c r="S27" s="69">
        <v>9228.4033739999995</v>
      </c>
      <c r="T27" s="145"/>
      <c r="U27" s="21"/>
      <c r="W27" s="69">
        <v>10749.026574</v>
      </c>
      <c r="Y27" s="171">
        <v>101803</v>
      </c>
      <c r="Z27" s="70" t="s">
        <v>134</v>
      </c>
    </row>
    <row r="28" spans="1:26" x14ac:dyDescent="0.3">
      <c r="A28" s="67" t="s">
        <v>136</v>
      </c>
      <c r="B28" s="15"/>
      <c r="C28" s="21"/>
      <c r="D28" s="15"/>
      <c r="E28" s="69">
        <v>26288.339876000002</v>
      </c>
      <c r="F28" s="145"/>
      <c r="G28" s="21"/>
      <c r="H28" s="21"/>
      <c r="I28" s="69">
        <v>7589.0367420000002</v>
      </c>
      <c r="J28" s="21"/>
      <c r="K28" s="75">
        <v>129.24327500000001</v>
      </c>
      <c r="L28" s="21"/>
      <c r="M28" s="21"/>
      <c r="N28" s="145"/>
      <c r="O28" s="69">
        <v>18699.303134000002</v>
      </c>
      <c r="P28" s="145"/>
      <c r="Q28" s="21"/>
      <c r="R28" s="145"/>
      <c r="S28" s="69">
        <v>8930.4455699999999</v>
      </c>
      <c r="T28" s="145"/>
      <c r="U28" s="21"/>
      <c r="W28" s="69">
        <v>9768.8575639999999</v>
      </c>
      <c r="Y28" s="171">
        <v>66389</v>
      </c>
    </row>
    <row r="29" spans="1:26" x14ac:dyDescent="0.3">
      <c r="A29" s="67" t="s">
        <v>147</v>
      </c>
      <c r="B29" s="15"/>
      <c r="C29" s="21"/>
      <c r="D29" s="15"/>
      <c r="E29" s="69">
        <v>27351.149660000003</v>
      </c>
      <c r="F29" s="145"/>
      <c r="G29" s="21"/>
      <c r="H29" s="21"/>
      <c r="I29" s="69">
        <v>7876.0497060000007</v>
      </c>
      <c r="J29" s="21"/>
      <c r="K29" s="75">
        <v>215.197562</v>
      </c>
      <c r="L29" s="21"/>
      <c r="M29" s="21"/>
      <c r="N29" s="145"/>
      <c r="O29" s="69">
        <v>19475.099954000001</v>
      </c>
      <c r="P29" s="145"/>
      <c r="Q29" s="21"/>
      <c r="R29" s="145"/>
      <c r="S29" s="69">
        <v>8995.3470510000006</v>
      </c>
      <c r="T29" s="145"/>
      <c r="U29" s="21"/>
      <c r="W29" s="69">
        <v>10479.752903000001</v>
      </c>
    </row>
    <row r="30" spans="1:26" x14ac:dyDescent="0.3">
      <c r="A30" s="67"/>
      <c r="B30" s="15"/>
      <c r="C30" s="21"/>
      <c r="D30" s="15"/>
      <c r="E30" s="145"/>
      <c r="F30" s="145"/>
      <c r="G30" s="21"/>
      <c r="H30" s="21"/>
      <c r="I30" s="21"/>
      <c r="J30" s="21"/>
      <c r="K30" s="106"/>
      <c r="L30" s="21"/>
      <c r="M30" s="21"/>
      <c r="N30" s="145"/>
      <c r="O30" s="145"/>
      <c r="P30" s="145"/>
      <c r="Q30" s="21"/>
      <c r="R30" s="145"/>
      <c r="S30" s="145"/>
      <c r="T30" s="145"/>
      <c r="U30" s="21"/>
    </row>
    <row r="31" spans="1:26" s="8" customFormat="1" x14ac:dyDescent="0.3">
      <c r="A31" s="50" t="s">
        <v>128</v>
      </c>
      <c r="E31"/>
      <c r="F31"/>
      <c r="G31"/>
      <c r="H31"/>
      <c r="I31"/>
      <c r="J31"/>
      <c r="K31"/>
      <c r="L31"/>
      <c r="M31"/>
      <c r="N31"/>
      <c r="O31" s="21"/>
      <c r="P31"/>
      <c r="Q31"/>
      <c r="R31"/>
      <c r="S31"/>
      <c r="T31"/>
      <c r="U31"/>
      <c r="V31"/>
      <c r="W31"/>
    </row>
    <row r="32" spans="1:26" s="8" customFormat="1" ht="12" customHeight="1" x14ac:dyDescent="0.3">
      <c r="A32" s="131" t="s">
        <v>129</v>
      </c>
      <c r="E32"/>
      <c r="F32"/>
      <c r="G32"/>
      <c r="H32"/>
      <c r="I32"/>
      <c r="J32"/>
      <c r="K32"/>
      <c r="L32"/>
      <c r="M32"/>
      <c r="N32"/>
      <c r="O32"/>
      <c r="P32"/>
      <c r="Q32"/>
      <c r="R32"/>
      <c r="S32"/>
      <c r="T32"/>
      <c r="U32"/>
      <c r="V32"/>
      <c r="W32"/>
    </row>
    <row r="33" spans="1:21" x14ac:dyDescent="0.3">
      <c r="A33" s="6"/>
      <c r="C33" s="21"/>
      <c r="D33" s="15"/>
      <c r="E33" s="145"/>
      <c r="F33" s="145"/>
      <c r="G33" s="21"/>
      <c r="H33" s="21"/>
      <c r="I33" s="21"/>
      <c r="J33" s="21"/>
      <c r="K33" s="106"/>
      <c r="L33" s="21"/>
      <c r="M33" s="21"/>
      <c r="N33" s="145"/>
      <c r="P33" s="145"/>
      <c r="Q33" s="21"/>
      <c r="R33" s="145"/>
      <c r="S33" s="145"/>
      <c r="T33" s="145"/>
      <c r="U33" s="21"/>
    </row>
    <row r="34" spans="1:21" x14ac:dyDescent="0.3">
      <c r="A34" s="60" t="s">
        <v>39</v>
      </c>
    </row>
    <row r="35" spans="1:21" x14ac:dyDescent="0.3">
      <c r="A35" s="67" t="s">
        <v>43</v>
      </c>
    </row>
  </sheetData>
  <mergeCells count="10">
    <mergeCell ref="Y2:Y4"/>
    <mergeCell ref="A2:A4"/>
    <mergeCell ref="G2:K2"/>
    <mergeCell ref="M2:U2"/>
    <mergeCell ref="G3:I3"/>
    <mergeCell ref="K3:K4"/>
    <mergeCell ref="C2:E2"/>
    <mergeCell ref="M3:O3"/>
    <mergeCell ref="Q3:S3"/>
    <mergeCell ref="U3:W3"/>
  </mergeCells>
  <phoneticPr fontId="31" type="noConversion"/>
  <pageMargins left="0.7" right="0.7" top="0.75" bottom="0.75" header="0.3" footer="0.3"/>
  <pageSetup paperSize="9" scale="86" orientation="landscape" r:id="rId1"/>
  <colBreaks count="1" manualBreakCount="1">
    <brk id="24"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F3607-4792-47DA-B27C-E08DFC210758}">
  <sheetPr>
    <tabColor theme="5" tint="0.39997558519241921"/>
  </sheetPr>
  <dimension ref="A1:K35"/>
  <sheetViews>
    <sheetView showGridLines="0" zoomScaleNormal="100" workbookViewId="0"/>
  </sheetViews>
  <sheetFormatPr defaultColWidth="9.21875" defaultRowHeight="14.4" x14ac:dyDescent="0.3"/>
  <cols>
    <col min="1" max="1" width="4.77734375" customWidth="1"/>
    <col min="2" max="2" width="1.77734375" customWidth="1"/>
    <col min="3" max="3" width="12" bestFit="1" customWidth="1"/>
    <col min="4" max="4" width="7.44140625" bestFit="1" customWidth="1"/>
    <col min="5" max="5" width="9.77734375" customWidth="1"/>
    <col min="6" max="6" width="1.77734375" customWidth="1"/>
    <col min="7" max="7" width="12" bestFit="1" customWidth="1"/>
    <col min="8" max="8" width="7.44140625" bestFit="1" customWidth="1"/>
    <col min="9" max="9" width="7.21875" customWidth="1"/>
    <col min="10" max="10" width="14.21875" bestFit="1" customWidth="1"/>
  </cols>
  <sheetData>
    <row r="1" spans="1:11" s="11" customFormat="1" ht="25.05" customHeight="1" x14ac:dyDescent="0.3">
      <c r="A1" s="146" t="s">
        <v>88</v>
      </c>
      <c r="B1" s="146"/>
      <c r="C1" s="63"/>
      <c r="D1" s="63"/>
      <c r="E1" s="63"/>
      <c r="F1" s="63"/>
      <c r="G1" s="63"/>
      <c r="H1" s="63"/>
      <c r="I1" s="63"/>
      <c r="J1" s="63"/>
    </row>
    <row r="2" spans="1:11" ht="15" customHeight="1" x14ac:dyDescent="0.3">
      <c r="A2" s="225" t="s">
        <v>0</v>
      </c>
      <c r="B2" s="147"/>
      <c r="C2" s="215" t="s">
        <v>1</v>
      </c>
      <c r="D2" s="215"/>
      <c r="E2" s="203" t="s">
        <v>8</v>
      </c>
      <c r="F2" s="94"/>
      <c r="G2" s="215" t="s">
        <v>10</v>
      </c>
      <c r="H2" s="215"/>
      <c r="I2" s="84"/>
      <c r="J2" s="203" t="s">
        <v>53</v>
      </c>
    </row>
    <row r="3" spans="1:11" ht="15" customHeight="1" x14ac:dyDescent="0.3">
      <c r="A3" s="226"/>
      <c r="B3" s="63"/>
      <c r="C3" s="95"/>
      <c r="D3" s="95"/>
      <c r="E3" s="204"/>
      <c r="F3" s="95"/>
      <c r="G3" s="95"/>
      <c r="H3" s="60"/>
      <c r="I3" s="60"/>
      <c r="J3" s="204"/>
    </row>
    <row r="4" spans="1:11" ht="15" customHeight="1" x14ac:dyDescent="0.3">
      <c r="A4" s="227"/>
      <c r="B4" s="148"/>
      <c r="C4" s="86" t="s">
        <v>113</v>
      </c>
      <c r="D4" s="86" t="s">
        <v>114</v>
      </c>
      <c r="E4" s="205"/>
      <c r="F4" s="90"/>
      <c r="G4" s="86" t="s">
        <v>113</v>
      </c>
      <c r="H4" s="86" t="s">
        <v>114</v>
      </c>
      <c r="I4" s="84"/>
      <c r="J4" s="205"/>
    </row>
    <row r="5" spans="1:11" ht="15" customHeight="1" x14ac:dyDescent="0.3">
      <c r="A5" s="149">
        <v>2000</v>
      </c>
      <c r="B5" s="113"/>
      <c r="C5" s="69">
        <v>13.82699338238697</v>
      </c>
      <c r="D5" s="69">
        <v>72.843678573099197</v>
      </c>
      <c r="E5" s="69">
        <v>13.936756675459298</v>
      </c>
      <c r="F5" s="70" t="s">
        <v>51</v>
      </c>
      <c r="G5" s="75" t="s">
        <v>11</v>
      </c>
      <c r="H5" s="69">
        <v>58.906921897639897</v>
      </c>
      <c r="I5" s="69"/>
      <c r="J5" s="60"/>
      <c r="K5" s="69"/>
    </row>
    <row r="6" spans="1:11" ht="15" customHeight="1" x14ac:dyDescent="0.3">
      <c r="A6" s="113">
        <v>2001</v>
      </c>
      <c r="B6" s="113"/>
      <c r="C6" s="69">
        <v>12.476272108843538</v>
      </c>
      <c r="D6" s="69">
        <v>64.824300781373083</v>
      </c>
      <c r="E6" s="69">
        <v>12.575312925170067</v>
      </c>
      <c r="F6" s="70" t="s">
        <v>51</v>
      </c>
      <c r="G6" s="75" t="s">
        <v>11</v>
      </c>
      <c r="H6" s="69">
        <v>52.248987856203016</v>
      </c>
      <c r="I6" s="69"/>
      <c r="J6" s="60"/>
      <c r="K6" s="69"/>
    </row>
    <row r="7" spans="1:11" ht="15" customHeight="1" x14ac:dyDescent="0.3">
      <c r="A7" s="113">
        <v>2002</v>
      </c>
      <c r="B7" s="113"/>
      <c r="C7" s="69">
        <v>12.815360266555603</v>
      </c>
      <c r="D7" s="69">
        <v>72.271811173597683</v>
      </c>
      <c r="E7" s="69">
        <v>12.917092877967512</v>
      </c>
      <c r="F7" s="70" t="s">
        <v>51</v>
      </c>
      <c r="G7" s="75" t="s">
        <v>11</v>
      </c>
      <c r="H7" s="69">
        <v>59.354718295630171</v>
      </c>
      <c r="I7" s="69"/>
      <c r="J7" s="60"/>
      <c r="K7" s="69"/>
    </row>
    <row r="8" spans="1:11" ht="15" customHeight="1" x14ac:dyDescent="0.3">
      <c r="A8" s="113">
        <v>2003</v>
      </c>
      <c r="B8" s="113"/>
      <c r="C8" s="69">
        <v>10.980342264797077</v>
      </c>
      <c r="D8" s="69">
        <v>66.842458469369035</v>
      </c>
      <c r="E8" s="69">
        <v>11.067507890230923</v>
      </c>
      <c r="F8" s="70" t="s">
        <v>51</v>
      </c>
      <c r="G8" s="75" t="s">
        <v>11</v>
      </c>
      <c r="H8" s="69">
        <v>55.774950579138114</v>
      </c>
      <c r="I8" s="69"/>
      <c r="J8" s="60"/>
      <c r="K8" s="69"/>
    </row>
    <row r="9" spans="1:11" ht="15" customHeight="1" x14ac:dyDescent="0.3">
      <c r="A9" s="113">
        <v>2004</v>
      </c>
      <c r="B9" s="113"/>
      <c r="C9" s="69">
        <v>10.422837891619235</v>
      </c>
      <c r="D9" s="69">
        <v>61.019788586305459</v>
      </c>
      <c r="E9" s="69">
        <v>10.505577861076404</v>
      </c>
      <c r="F9" s="70" t="s">
        <v>51</v>
      </c>
      <c r="G9" s="75" t="s">
        <v>11</v>
      </c>
      <c r="H9" s="69">
        <v>50.514210725229056</v>
      </c>
      <c r="I9" s="69"/>
      <c r="J9" s="60"/>
      <c r="K9" s="69"/>
    </row>
    <row r="10" spans="1:11" ht="16.2" x14ac:dyDescent="0.3">
      <c r="A10" s="113">
        <v>2005</v>
      </c>
      <c r="B10" s="113"/>
      <c r="C10" s="69">
        <v>10.041514554120971</v>
      </c>
      <c r="D10" s="69">
        <v>61.65889015097197</v>
      </c>
      <c r="E10" s="69">
        <v>10.121227451524828</v>
      </c>
      <c r="F10" s="70" t="s">
        <v>51</v>
      </c>
      <c r="G10" s="75" t="s">
        <v>11</v>
      </c>
      <c r="H10" s="69">
        <v>51.537662699447139</v>
      </c>
      <c r="I10" s="69"/>
      <c r="J10" s="60"/>
      <c r="K10" s="69"/>
    </row>
    <row r="11" spans="1:11" ht="15" customHeight="1" x14ac:dyDescent="0.3">
      <c r="A11" s="113">
        <v>2006</v>
      </c>
      <c r="B11" s="113"/>
      <c r="C11" s="69">
        <v>11.401487343236616</v>
      </c>
      <c r="D11" s="69">
        <v>67.111027966494291</v>
      </c>
      <c r="E11" s="69">
        <v>11.491996159007821</v>
      </c>
      <c r="F11" s="70" t="s">
        <v>51</v>
      </c>
      <c r="G11" s="75" t="s">
        <v>11</v>
      </c>
      <c r="H11" s="69">
        <v>55.619031807486465</v>
      </c>
      <c r="I11" s="69"/>
      <c r="J11" s="60"/>
      <c r="K11" s="69"/>
    </row>
    <row r="12" spans="1:11" ht="15" customHeight="1" x14ac:dyDescent="0.3">
      <c r="A12" s="167">
        <v>2007</v>
      </c>
      <c r="B12" s="167"/>
      <c r="C12" s="156">
        <v>9.2486998935628701</v>
      </c>
      <c r="D12" s="156">
        <v>72.281772027258853</v>
      </c>
      <c r="E12" s="156">
        <v>9.3221191633115836</v>
      </c>
      <c r="F12" s="168" t="s">
        <v>51</v>
      </c>
      <c r="G12" s="163" t="s">
        <v>11</v>
      </c>
      <c r="H12" s="156">
        <v>62.959652863947269</v>
      </c>
      <c r="I12" s="69"/>
      <c r="J12" s="60"/>
      <c r="K12" s="69"/>
    </row>
    <row r="13" spans="1:11" ht="15" customHeight="1" x14ac:dyDescent="0.3">
      <c r="A13" s="113">
        <v>2008</v>
      </c>
      <c r="B13" s="70">
        <v>1</v>
      </c>
      <c r="D13" s="69">
        <v>64.121131435263393</v>
      </c>
      <c r="E13" s="69">
        <v>8.7609999999999992</v>
      </c>
      <c r="F13" s="47"/>
      <c r="H13" s="75">
        <v>55.360131435263398</v>
      </c>
      <c r="I13" s="75"/>
      <c r="J13" s="60"/>
    </row>
    <row r="14" spans="1:11" ht="15" customHeight="1" x14ac:dyDescent="0.3">
      <c r="A14" s="113">
        <v>2009</v>
      </c>
      <c r="B14" s="113"/>
      <c r="D14" s="69">
        <v>52.0004290746867</v>
      </c>
      <c r="E14" s="69">
        <v>7.08</v>
      </c>
      <c r="F14" s="47"/>
      <c r="H14" s="75">
        <v>44.920429074686702</v>
      </c>
      <c r="I14" s="75"/>
      <c r="J14" s="75">
        <v>292</v>
      </c>
    </row>
    <row r="15" spans="1:11" ht="16.2" x14ac:dyDescent="0.3">
      <c r="A15" s="113">
        <v>2010</v>
      </c>
      <c r="B15" s="113"/>
      <c r="D15" s="69">
        <v>60.571416794586703</v>
      </c>
      <c r="E15" s="69">
        <v>6.6970000000000001</v>
      </c>
      <c r="F15" s="47"/>
      <c r="H15" s="75">
        <v>53.874416794586701</v>
      </c>
      <c r="I15" s="75"/>
      <c r="J15" s="75">
        <v>301</v>
      </c>
    </row>
    <row r="16" spans="1:11" ht="15" customHeight="1" x14ac:dyDescent="0.3">
      <c r="A16" s="113">
        <v>2011</v>
      </c>
      <c r="B16" s="113"/>
      <c r="D16" s="69">
        <v>48.570951378074703</v>
      </c>
      <c r="E16" s="69">
        <v>6.6159999999999997</v>
      </c>
      <c r="F16" s="47"/>
      <c r="H16" s="75">
        <v>41.954951378074703</v>
      </c>
      <c r="I16" s="75"/>
      <c r="J16" s="75">
        <v>219</v>
      </c>
      <c r="K16" s="48"/>
    </row>
    <row r="17" spans="1:11" ht="15" customHeight="1" x14ac:dyDescent="0.3">
      <c r="A17" s="113">
        <v>2012</v>
      </c>
      <c r="B17" s="113"/>
      <c r="D17" s="69">
        <v>37.435808560751298</v>
      </c>
      <c r="E17" s="69">
        <v>6.2720000000000002</v>
      </c>
      <c r="F17" s="47"/>
      <c r="H17" s="75">
        <v>31.163808560751299</v>
      </c>
      <c r="I17" s="75"/>
      <c r="J17" s="75">
        <v>244</v>
      </c>
      <c r="K17" s="48"/>
    </row>
    <row r="18" spans="1:11" ht="15" customHeight="1" x14ac:dyDescent="0.3">
      <c r="A18" s="113">
        <v>2013</v>
      </c>
      <c r="B18" s="113"/>
      <c r="D18" s="69">
        <v>33.557470076872697</v>
      </c>
      <c r="E18" s="69">
        <v>5.952</v>
      </c>
      <c r="F18" s="47"/>
      <c r="H18" s="75">
        <v>27.605470076872699</v>
      </c>
      <c r="I18" s="75"/>
      <c r="J18" s="75">
        <v>253</v>
      </c>
      <c r="K18" s="48"/>
    </row>
    <row r="19" spans="1:11" ht="15" customHeight="1" x14ac:dyDescent="0.3">
      <c r="A19" s="113">
        <v>2014</v>
      </c>
      <c r="B19" s="113"/>
      <c r="D19" s="69">
        <v>33.801359292146103</v>
      </c>
      <c r="E19" s="69">
        <v>5.8940000000000001</v>
      </c>
      <c r="F19" s="47"/>
      <c r="H19" s="75">
        <v>27.907359292146101</v>
      </c>
      <c r="I19" s="75"/>
      <c r="J19" s="75">
        <v>314</v>
      </c>
      <c r="K19" s="48"/>
    </row>
    <row r="20" spans="1:11" ht="16.2" x14ac:dyDescent="0.3">
      <c r="A20" s="113">
        <v>2015</v>
      </c>
      <c r="B20" s="113"/>
      <c r="D20" s="69">
        <v>35.824439124816401</v>
      </c>
      <c r="E20" s="69">
        <v>5.8940000000000001</v>
      </c>
      <c r="F20" s="47"/>
      <c r="H20" s="75">
        <v>29.930439124816399</v>
      </c>
      <c r="I20" s="75"/>
      <c r="J20" s="75">
        <v>314</v>
      </c>
      <c r="K20" s="48"/>
    </row>
    <row r="21" spans="1:11" ht="16.2" x14ac:dyDescent="0.3">
      <c r="A21" s="113">
        <v>2016</v>
      </c>
      <c r="B21" s="113"/>
      <c r="D21" s="69">
        <v>35.585868869281896</v>
      </c>
      <c r="E21" s="69">
        <v>5.7160000000000002</v>
      </c>
      <c r="F21" s="47"/>
      <c r="H21" s="75">
        <v>29.869868869281898</v>
      </c>
      <c r="I21" s="75"/>
      <c r="J21" s="75">
        <v>322</v>
      </c>
      <c r="K21" s="48"/>
    </row>
    <row r="22" spans="1:11" ht="16.2" x14ac:dyDescent="0.3">
      <c r="A22" s="113">
        <v>2017</v>
      </c>
      <c r="B22" s="113"/>
      <c r="D22" s="69">
        <v>39.725753430374596</v>
      </c>
      <c r="E22" s="69">
        <v>5.7779999999999996</v>
      </c>
      <c r="F22" s="47"/>
      <c r="H22" s="75">
        <v>33.947753430374597</v>
      </c>
      <c r="I22" s="75"/>
      <c r="J22" s="75">
        <v>366</v>
      </c>
      <c r="K22" s="48"/>
    </row>
    <row r="23" spans="1:11" ht="16.2" x14ac:dyDescent="0.3">
      <c r="A23" s="113">
        <v>2018</v>
      </c>
      <c r="B23" s="113"/>
      <c r="D23" s="69">
        <v>38.187034155192407</v>
      </c>
      <c r="E23" s="69">
        <v>4.3460000000000001</v>
      </c>
      <c r="F23" s="47"/>
      <c r="H23" s="75">
        <v>33.841034155192403</v>
      </c>
      <c r="I23" s="75"/>
      <c r="J23" s="75">
        <v>361</v>
      </c>
      <c r="K23" s="48"/>
    </row>
    <row r="24" spans="1:11" ht="16.2" x14ac:dyDescent="0.3">
      <c r="A24" s="113">
        <v>2019</v>
      </c>
      <c r="B24" s="108">
        <v>2</v>
      </c>
      <c r="D24" s="75">
        <v>39.5510170775962</v>
      </c>
      <c r="E24" s="75">
        <v>3.2810000000000001</v>
      </c>
      <c r="F24" s="69"/>
      <c r="H24" s="75">
        <v>36.270017077596201</v>
      </c>
      <c r="I24" s="75"/>
      <c r="J24" s="75">
        <v>349</v>
      </c>
      <c r="K24" s="48"/>
    </row>
    <row r="25" spans="1:11" ht="16.2" x14ac:dyDescent="0.3">
      <c r="A25" s="113">
        <v>2020</v>
      </c>
      <c r="B25" s="60"/>
      <c r="D25" s="69">
        <v>40.914999999999999</v>
      </c>
      <c r="E25" s="69">
        <v>2.2160000000000002</v>
      </c>
      <c r="F25" s="47"/>
      <c r="H25" s="75">
        <v>38.698999999999998</v>
      </c>
      <c r="I25" s="75"/>
      <c r="J25" s="75">
        <v>305</v>
      </c>
      <c r="K25" s="48"/>
    </row>
    <row r="26" spans="1:11" ht="16.2" x14ac:dyDescent="0.3">
      <c r="A26" s="113">
        <v>2021</v>
      </c>
      <c r="B26" s="60"/>
      <c r="D26" s="69">
        <v>44.383000000000003</v>
      </c>
      <c r="E26" s="69">
        <v>2.798</v>
      </c>
      <c r="F26" s="47"/>
      <c r="H26" s="75">
        <v>41.585000000000001</v>
      </c>
      <c r="I26" s="75"/>
      <c r="J26" s="75">
        <v>357</v>
      </c>
    </row>
    <row r="27" spans="1:11" ht="16.2" x14ac:dyDescent="0.3">
      <c r="A27" s="113">
        <v>2022</v>
      </c>
      <c r="B27" s="12"/>
      <c r="D27" s="69">
        <v>40.970999999999997</v>
      </c>
      <c r="E27" s="69">
        <v>3.339</v>
      </c>
      <c r="F27" s="47"/>
      <c r="H27" s="75">
        <v>37.631999999999998</v>
      </c>
      <c r="I27" s="75"/>
      <c r="J27" s="75">
        <v>314</v>
      </c>
    </row>
    <row r="28" spans="1:11" ht="16.2" x14ac:dyDescent="0.3">
      <c r="A28" s="113">
        <v>2023</v>
      </c>
      <c r="B28" s="12"/>
      <c r="D28" s="69">
        <v>35.332000000000001</v>
      </c>
      <c r="E28" s="69">
        <v>2.85</v>
      </c>
      <c r="F28" s="47"/>
      <c r="H28" s="75">
        <v>32.481999999999999</v>
      </c>
      <c r="I28" s="75"/>
      <c r="J28">
        <v>327</v>
      </c>
    </row>
    <row r="29" spans="1:11" ht="16.2" x14ac:dyDescent="0.3">
      <c r="A29" s="113">
        <v>2024</v>
      </c>
      <c r="B29" s="12"/>
      <c r="D29" s="69">
        <v>35.96</v>
      </c>
      <c r="E29" s="69">
        <v>2.69</v>
      </c>
      <c r="F29" s="47"/>
      <c r="H29" s="75">
        <v>33.270000000000003</v>
      </c>
      <c r="I29" s="75"/>
    </row>
    <row r="30" spans="1:11" x14ac:dyDescent="0.3">
      <c r="A30" s="113"/>
      <c r="B30" s="12"/>
    </row>
    <row r="31" spans="1:11" x14ac:dyDescent="0.3">
      <c r="A31" s="123" t="s">
        <v>133</v>
      </c>
      <c r="B31" s="150"/>
      <c r="C31" s="51"/>
      <c r="D31" s="51"/>
      <c r="E31" s="51"/>
      <c r="F31" s="51"/>
      <c r="G31" s="51"/>
      <c r="H31" s="51"/>
      <c r="I31" s="51"/>
      <c r="J31" s="51"/>
    </row>
    <row r="32" spans="1:11" x14ac:dyDescent="0.3">
      <c r="A32" s="151" t="s">
        <v>132</v>
      </c>
      <c r="B32" s="150"/>
      <c r="C32" s="51"/>
      <c r="D32" s="51"/>
      <c r="E32" s="51"/>
      <c r="F32" s="51"/>
      <c r="G32" s="51"/>
      <c r="H32" s="51"/>
      <c r="I32" s="51"/>
      <c r="J32" s="51"/>
    </row>
    <row r="33" spans="1:2" x14ac:dyDescent="0.3">
      <c r="A33" s="105"/>
      <c r="B33" s="105"/>
    </row>
    <row r="34" spans="1:2" ht="13.5" customHeight="1" x14ac:dyDescent="0.3">
      <c r="A34" s="123" t="s">
        <v>111</v>
      </c>
      <c r="B34" s="105"/>
    </row>
    <row r="35" spans="1:2" ht="12.75" customHeight="1" x14ac:dyDescent="0.3">
      <c r="A35" s="123" t="s">
        <v>110</v>
      </c>
    </row>
  </sheetData>
  <mergeCells count="5">
    <mergeCell ref="A2:A4"/>
    <mergeCell ref="E2:E4"/>
    <mergeCell ref="J2:J4"/>
    <mergeCell ref="C2:D2"/>
    <mergeCell ref="G2:H2"/>
  </mergeCells>
  <pageMargins left="0.7" right="0.7" top="0.75" bottom="0.75" header="0.3" footer="0.3"/>
  <pageSetup paperSize="9" scale="9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N13"/>
  <sheetViews>
    <sheetView showGridLines="0" zoomScaleNormal="100" workbookViewId="0">
      <selection sqref="A1:N1"/>
    </sheetView>
  </sheetViews>
  <sheetFormatPr defaultColWidth="9.21875" defaultRowHeight="14.4" x14ac:dyDescent="0.3"/>
  <cols>
    <col min="1" max="1" width="10.21875" style="8" customWidth="1"/>
    <col min="2" max="2" width="9.21875" style="8" customWidth="1"/>
    <col min="3" max="6" width="9.21875" style="8"/>
    <col min="7" max="7" width="11" style="8" customWidth="1"/>
    <col min="8" max="8" width="11.44140625" style="8" customWidth="1"/>
    <col min="9" max="11" width="9.21875" style="8"/>
    <col min="12" max="14" width="9.21875" style="8" hidden="1" customWidth="1"/>
    <col min="15" max="16384" width="9.21875" style="8"/>
  </cols>
  <sheetData>
    <row r="1" spans="1:14" ht="20.399999999999999" x14ac:dyDescent="0.3">
      <c r="A1" s="180" t="s">
        <v>78</v>
      </c>
      <c r="B1" s="180"/>
      <c r="C1" s="180"/>
      <c r="D1" s="180"/>
      <c r="E1" s="180"/>
      <c r="F1" s="180"/>
      <c r="G1" s="180"/>
      <c r="H1" s="180"/>
      <c r="I1" s="180"/>
      <c r="J1" s="180"/>
      <c r="K1" s="180"/>
      <c r="L1" s="180"/>
      <c r="M1" s="180"/>
      <c r="N1" s="180"/>
    </row>
    <row r="3" spans="1:14" x14ac:dyDescent="0.3">
      <c r="A3" s="181" t="s">
        <v>96</v>
      </c>
      <c r="B3" s="182"/>
      <c r="C3" s="182"/>
      <c r="D3" s="182"/>
      <c r="E3" s="182"/>
      <c r="F3" s="182"/>
      <c r="G3" s="182"/>
    </row>
    <row r="4" spans="1:14" x14ac:dyDescent="0.3">
      <c r="A4" s="181" t="s">
        <v>95</v>
      </c>
      <c r="B4" s="183"/>
      <c r="C4" s="183"/>
      <c r="D4" s="183"/>
      <c r="E4" s="183"/>
      <c r="F4" s="183"/>
      <c r="G4" s="183"/>
    </row>
    <row r="5" spans="1:14" x14ac:dyDescent="0.3">
      <c r="A5" s="181" t="s">
        <v>94</v>
      </c>
      <c r="B5" s="182"/>
      <c r="C5" s="182"/>
      <c r="D5" s="182"/>
      <c r="E5" s="182"/>
      <c r="F5" s="182"/>
      <c r="G5" s="182"/>
    </row>
    <row r="6" spans="1:14" x14ac:dyDescent="0.3">
      <c r="A6" s="181" t="s">
        <v>81</v>
      </c>
      <c r="B6" s="182"/>
      <c r="C6" s="182"/>
      <c r="D6" s="182"/>
      <c r="E6" s="182"/>
      <c r="F6" s="182"/>
      <c r="G6" s="182"/>
    </row>
    <row r="7" spans="1:14" x14ac:dyDescent="0.3">
      <c r="A7" s="181" t="s">
        <v>93</v>
      </c>
      <c r="B7" s="182"/>
      <c r="C7" s="182"/>
      <c r="D7" s="182"/>
      <c r="E7" s="182"/>
      <c r="F7" s="182"/>
      <c r="G7" s="182"/>
    </row>
    <row r="8" spans="1:14" x14ac:dyDescent="0.3">
      <c r="A8" s="117"/>
      <c r="B8" s="118"/>
      <c r="C8" s="118"/>
      <c r="D8" s="118"/>
      <c r="E8" s="118"/>
      <c r="F8" s="118"/>
      <c r="G8" s="118"/>
    </row>
    <row r="9" spans="1:14" x14ac:dyDescent="0.3">
      <c r="A9" s="181" t="s">
        <v>92</v>
      </c>
      <c r="B9" s="182"/>
      <c r="C9" s="182"/>
      <c r="D9" s="182"/>
      <c r="E9" s="182"/>
      <c r="F9" s="182"/>
      <c r="G9" s="182"/>
    </row>
    <row r="10" spans="1:14" x14ac:dyDescent="0.3">
      <c r="A10" s="181" t="s">
        <v>91</v>
      </c>
      <c r="B10" s="182"/>
      <c r="C10" s="182"/>
      <c r="D10" s="182"/>
      <c r="E10" s="182"/>
      <c r="F10" s="182"/>
      <c r="G10" s="182"/>
    </row>
    <row r="11" spans="1:14" x14ac:dyDescent="0.3">
      <c r="A11" s="181" t="s">
        <v>97</v>
      </c>
      <c r="B11" s="182"/>
      <c r="C11" s="182"/>
      <c r="D11" s="182"/>
      <c r="E11" s="182"/>
      <c r="F11" s="182"/>
      <c r="G11" s="182"/>
    </row>
    <row r="12" spans="1:14" x14ac:dyDescent="0.3">
      <c r="A12" s="181" t="s">
        <v>89</v>
      </c>
      <c r="B12" s="182"/>
      <c r="C12" s="182"/>
      <c r="D12" s="182"/>
      <c r="E12" s="182"/>
      <c r="F12" s="182"/>
      <c r="G12" s="182"/>
    </row>
    <row r="13" spans="1:14" x14ac:dyDescent="0.3">
      <c r="A13" s="184" t="s">
        <v>88</v>
      </c>
      <c r="B13" s="182"/>
      <c r="C13" s="182"/>
      <c r="D13" s="182"/>
      <c r="E13" s="182"/>
      <c r="F13" s="182"/>
      <c r="G13" s="182"/>
    </row>
  </sheetData>
  <mergeCells count="11">
    <mergeCell ref="A9:G9"/>
    <mergeCell ref="A10:G10"/>
    <mergeCell ref="A11:G11"/>
    <mergeCell ref="A12:G12"/>
    <mergeCell ref="A13:G13"/>
    <mergeCell ref="A7:G7"/>
    <mergeCell ref="A1:N1"/>
    <mergeCell ref="A3:G3"/>
    <mergeCell ref="A4:G4"/>
    <mergeCell ref="A5:G5"/>
    <mergeCell ref="A6:G6"/>
  </mergeCells>
  <hyperlinks>
    <hyperlink ref="A5" location="Person_Väg!A1" display="Tabell 1.1 Persontransportarbete på svenska vägnätet, miljoner personkilometer." xr:uid="{FDA2A824-94DA-4EC6-A046-3C2EAF8A341C}"/>
    <hyperlink ref="A6" location="Person_Väg!A1" display="Tabell 1.1 Persontransportarbete på svenska vägnätet, miljoner personkilometer." xr:uid="{1BBBF165-5C4B-4A63-9FFE-9605F5601191}"/>
    <hyperlink ref="A7" location="Person_Väg!A1" display="Tabell 1.1 Persontransportarbete på svenska vägnätet, miljoner personkilometer." xr:uid="{26106125-1172-4D32-BE8B-B2418125A546}"/>
    <hyperlink ref="A3" location="Person_Väg!A1" display="Tabell 1.1 Persontransportarbete på svenska vägnätet, miljoner personkilometer." xr:uid="{4C084C91-584B-49E2-B9EE-06B81DFE163C}"/>
    <hyperlink ref="A10" location="Person_Väg!A1" display="Tabell 1.1 Persontransportarbete på svenska vägnätet, miljoner personkilometer." xr:uid="{A83A7061-E5ED-4BC2-8BD6-8B22769991D3}"/>
    <hyperlink ref="A12" location="Person_Väg!A1" display="Tabell 1.1 Persontransportarbete på svenska vägnätet, miljoner personkilometer." xr:uid="{633AAAFB-AA34-4765-AFB3-7C4295A39E48}"/>
    <hyperlink ref="A13" location="Person_Väg!A1" display="Tabell 1.1 Persontransportarbete på svenska vägnätet, miljoner personkilometer." xr:uid="{D43704E0-B1CC-4461-B64D-32128A253485}"/>
    <hyperlink ref="A9" location="Person_Väg!A1" display="Tabell 1.1 Persontransportarbete på svenska vägnätet, miljoner personkilometer." xr:uid="{63F69F4F-90AB-4798-9A01-EA993FCBC3C7}"/>
    <hyperlink ref="A3:G3" location="Persontransportarbete!A1" display="Persontransportarbete!A1" xr:uid="{F3D696CB-DD9B-460D-BBA0-DC5B328EAA93}"/>
    <hyperlink ref="A5:G5" location="Person_Ban!A1" display="Person_Ban!A1" xr:uid="{ED531F40-5BBC-412A-A239-75FC39B76BD9}"/>
    <hyperlink ref="A6:G6" location="Person_Sjö!A1" display="Person_Sjö!A1" xr:uid="{27113F18-F7FC-4A6C-AD4A-21AC931A6065}"/>
    <hyperlink ref="A7:G7" location="Person_Luft!A1" display="Person_Luft!A1" xr:uid="{21B567F5-77C3-4C54-9DE6-4105E8530AEE}"/>
    <hyperlink ref="A9:G9" location="Godstransportarbete!A1" display="Godstransportarbete!A1" xr:uid="{CDD869F2-46D6-4EDF-A15A-A6937C46DBC1}"/>
    <hyperlink ref="A10:G10" location="Gods_Väg!A1" display="Gods_Väg!A1" xr:uid="{AB2D768F-A053-44CA-B960-DDBD91D9AAE3}"/>
    <hyperlink ref="A12:G12" location="Gods_Sjö!A1" display="Gods_Sjö!A1" xr:uid="{D9A746F6-39F0-46F8-915D-8E586E2804A6}"/>
    <hyperlink ref="A13:G13" location="Gods_Luft!A1" display="Gods_Luft!A1" xr:uid="{CA7951E3-171B-40BD-8ACF-4B52A015B8C9}"/>
    <hyperlink ref="A4" location="Person_Väg!A1" display="Tabell 1.1 Persontransportarbete på svenska vägnätet, miljoner personkilometer." xr:uid="{B8C0798F-4167-459B-8FC6-188367FECB37}"/>
    <hyperlink ref="A11:G11" location="Gods_Ban!A1" display="Tabell 2.2. Godstransporter i bantrafiken, miljoner tonkilometer." xr:uid="{DB32D9FC-95F6-4AE2-9F05-E1480CF78E3B}"/>
  </hyperlinks>
  <pageMargins left="0.7" right="0.7" top="0.75" bottom="0.75" header="0.3" footer="0.3"/>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P55"/>
  <sheetViews>
    <sheetView showGridLines="0" zoomScaleNormal="100" workbookViewId="0">
      <selection sqref="A1:O1"/>
    </sheetView>
  </sheetViews>
  <sheetFormatPr defaultColWidth="9.21875" defaultRowHeight="14.4" x14ac:dyDescent="0.3"/>
  <cols>
    <col min="1" max="16384" width="9.21875" style="8"/>
  </cols>
  <sheetData>
    <row r="1" spans="1:16" ht="27.75" customHeight="1" x14ac:dyDescent="0.3">
      <c r="A1" s="180" t="s">
        <v>77</v>
      </c>
      <c r="B1" s="180"/>
      <c r="C1" s="180"/>
      <c r="D1" s="180"/>
      <c r="E1" s="180"/>
      <c r="F1" s="180"/>
      <c r="G1" s="180"/>
      <c r="H1" s="180"/>
      <c r="I1" s="180"/>
      <c r="J1" s="180"/>
      <c r="K1" s="180"/>
      <c r="L1" s="180"/>
      <c r="M1" s="180"/>
      <c r="N1" s="180"/>
      <c r="O1" s="180"/>
      <c r="P1" s="24"/>
    </row>
    <row r="52" spans="1:15" s="119" customFormat="1" x14ac:dyDescent="0.3"/>
    <row r="53" spans="1:15" ht="96" customHeight="1" x14ac:dyDescent="0.3"/>
    <row r="55" spans="1:15" x14ac:dyDescent="0.3">
      <c r="A55" s="120"/>
      <c r="B55" s="120"/>
      <c r="C55" s="120"/>
      <c r="D55" s="120"/>
      <c r="E55" s="120"/>
      <c r="F55" s="120"/>
      <c r="G55" s="120"/>
      <c r="H55" s="120"/>
      <c r="I55" s="120"/>
      <c r="J55" s="120"/>
      <c r="K55" s="120"/>
      <c r="L55" s="120"/>
      <c r="M55" s="120"/>
      <c r="N55" s="120"/>
      <c r="O55" s="120"/>
    </row>
  </sheetData>
  <mergeCells count="1">
    <mergeCell ref="A1:O1"/>
  </mergeCells>
  <pageMargins left="0.7" right="0.7" top="0.75" bottom="0.75" header="0.3" footer="0.3"/>
  <pageSetup paperSize="9" scale="6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C11"/>
  <sheetViews>
    <sheetView zoomScaleNormal="100" workbookViewId="0">
      <selection sqref="A1:C1"/>
    </sheetView>
  </sheetViews>
  <sheetFormatPr defaultColWidth="9.21875" defaultRowHeight="13.2" x14ac:dyDescent="0.25"/>
  <cols>
    <col min="1" max="1" width="4.44140625" style="27" bestFit="1" customWidth="1"/>
    <col min="2" max="2" width="47.5546875" style="27" customWidth="1"/>
    <col min="3" max="3" width="49.77734375" style="27" customWidth="1"/>
    <col min="4" max="16384" width="9.21875" style="27"/>
  </cols>
  <sheetData>
    <row r="1" spans="1:3" ht="20.399999999999999" x14ac:dyDescent="0.25">
      <c r="A1" s="185" t="s">
        <v>55</v>
      </c>
      <c r="B1" s="185"/>
      <c r="C1" s="185"/>
    </row>
    <row r="3" spans="1:3" x14ac:dyDescent="0.25">
      <c r="A3" s="28" t="s">
        <v>34</v>
      </c>
      <c r="C3" s="29" t="s">
        <v>56</v>
      </c>
    </row>
    <row r="4" spans="1:3" x14ac:dyDescent="0.25">
      <c r="A4" s="30"/>
    </row>
    <row r="5" spans="1:3" x14ac:dyDescent="0.25">
      <c r="A5" s="31" t="s">
        <v>57</v>
      </c>
      <c r="B5" s="27" t="s">
        <v>58</v>
      </c>
      <c r="C5" s="27" t="s">
        <v>59</v>
      </c>
    </row>
    <row r="6" spans="1:3" x14ac:dyDescent="0.25">
      <c r="A6" s="31" t="s">
        <v>60</v>
      </c>
      <c r="B6" s="27" t="s">
        <v>61</v>
      </c>
      <c r="C6" s="27" t="s">
        <v>62</v>
      </c>
    </row>
    <row r="7" spans="1:3" ht="13.8" x14ac:dyDescent="0.3">
      <c r="A7" s="32" t="s">
        <v>63</v>
      </c>
      <c r="B7" s="33" t="s">
        <v>64</v>
      </c>
      <c r="C7" s="27" t="s">
        <v>65</v>
      </c>
    </row>
    <row r="8" spans="1:3" x14ac:dyDescent="0.25">
      <c r="A8" s="34">
        <v>0</v>
      </c>
      <c r="B8" s="27" t="s">
        <v>66</v>
      </c>
      <c r="C8" s="27" t="s">
        <v>67</v>
      </c>
    </row>
    <row r="9" spans="1:3" x14ac:dyDescent="0.25">
      <c r="A9" s="31" t="s">
        <v>68</v>
      </c>
      <c r="B9" s="33" t="s">
        <v>69</v>
      </c>
      <c r="C9" s="27" t="s">
        <v>70</v>
      </c>
    </row>
    <row r="10" spans="1:3" x14ac:dyDescent="0.25">
      <c r="A10" s="31" t="s">
        <v>71</v>
      </c>
      <c r="B10" s="33" t="s">
        <v>72</v>
      </c>
      <c r="C10" s="27" t="s">
        <v>73</v>
      </c>
    </row>
    <row r="11" spans="1:3" ht="26.4" x14ac:dyDescent="0.25">
      <c r="A11" s="35" t="s">
        <v>74</v>
      </c>
      <c r="B11" s="36" t="s">
        <v>75</v>
      </c>
      <c r="C11" s="37" t="s">
        <v>76</v>
      </c>
    </row>
  </sheetData>
  <mergeCells count="1">
    <mergeCell ref="A1:C1"/>
  </mergeCells>
  <pageMargins left="0.7" right="0.7" top="0.75" bottom="0.75" header="0.3" footer="0.3"/>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36DC4-1E73-45F1-9A9C-EFCAE03040BF}">
  <sheetPr>
    <tabColor theme="3" tint="-0.249977111117893"/>
    <pageSetUpPr fitToPage="1"/>
  </sheetPr>
  <dimension ref="A1:W37"/>
  <sheetViews>
    <sheetView showGridLines="0" zoomScaleNormal="100" workbookViewId="0"/>
  </sheetViews>
  <sheetFormatPr defaultColWidth="9.21875" defaultRowHeight="14.4" x14ac:dyDescent="0.3"/>
  <cols>
    <col min="1" max="1" width="9.77734375" style="7" customWidth="1"/>
    <col min="2" max="2" width="12" style="8" bestFit="1" customWidth="1"/>
    <col min="3" max="3" width="1" style="8" customWidth="1"/>
    <col min="4" max="4" width="7.77734375" style="8" bestFit="1" customWidth="1"/>
    <col min="5" max="5" width="1.5546875" style="8" customWidth="1"/>
    <col min="6" max="6" width="9.77734375" style="8" customWidth="1"/>
    <col min="7" max="7" width="6.44140625" style="8" bestFit="1" customWidth="1"/>
    <col min="8" max="8" width="1.77734375" style="8" bestFit="1" customWidth="1"/>
    <col min="9" max="9" width="12" style="8" bestFit="1" customWidth="1"/>
    <col min="10" max="10" width="7.44140625" style="8" bestFit="1" customWidth="1"/>
    <col min="11" max="11" width="1.77734375" style="8" bestFit="1" customWidth="1"/>
    <col min="12" max="12" width="12" style="8" bestFit="1" customWidth="1"/>
    <col min="13" max="13" width="7.44140625" bestFit="1" customWidth="1"/>
    <col min="14" max="14" width="1.44140625" style="8" customWidth="1"/>
    <col min="15" max="16384" width="9.21875" style="8"/>
  </cols>
  <sheetData>
    <row r="1" spans="1:14" ht="25.05" customHeight="1" x14ac:dyDescent="0.3">
      <c r="A1" s="43" t="s">
        <v>96</v>
      </c>
      <c r="B1" s="44"/>
      <c r="C1" s="44"/>
      <c r="D1" s="44"/>
      <c r="E1" s="44"/>
      <c r="F1" s="44"/>
      <c r="G1" s="44"/>
      <c r="H1" s="44"/>
      <c r="I1" s="44"/>
      <c r="J1" s="44"/>
      <c r="K1" s="44"/>
      <c r="L1" s="44"/>
      <c r="M1" s="60"/>
    </row>
    <row r="2" spans="1:14" ht="15" customHeight="1" x14ac:dyDescent="0.3">
      <c r="A2" s="188" t="s">
        <v>0</v>
      </c>
      <c r="B2" s="195" t="s">
        <v>12</v>
      </c>
      <c r="C2" s="195"/>
      <c r="D2" s="195"/>
      <c r="E2" s="88"/>
      <c r="F2" s="191" t="s">
        <v>13</v>
      </c>
      <c r="G2" s="80"/>
      <c r="H2" s="88"/>
      <c r="I2" s="194" t="s">
        <v>15</v>
      </c>
      <c r="J2" s="194"/>
      <c r="K2" s="88"/>
      <c r="L2" s="195" t="s">
        <v>14</v>
      </c>
      <c r="M2" s="195"/>
      <c r="N2" s="100"/>
    </row>
    <row r="3" spans="1:14" ht="15" customHeight="1" x14ac:dyDescent="0.3">
      <c r="A3" s="189"/>
      <c r="B3" s="57"/>
      <c r="C3" s="63"/>
      <c r="D3" s="63"/>
      <c r="E3" s="65"/>
      <c r="F3" s="192"/>
      <c r="G3" s="101"/>
      <c r="H3" s="65"/>
      <c r="I3" s="126"/>
      <c r="J3" s="126"/>
      <c r="K3" s="65"/>
      <c r="L3" s="57"/>
      <c r="M3" s="89"/>
      <c r="N3" s="100"/>
    </row>
    <row r="4" spans="1:14" ht="15" customHeight="1" x14ac:dyDescent="0.3">
      <c r="A4" s="190"/>
      <c r="B4" s="85" t="s">
        <v>113</v>
      </c>
      <c r="C4" s="85"/>
      <c r="D4" s="85" t="s">
        <v>114</v>
      </c>
      <c r="E4" s="97"/>
      <c r="F4" s="193"/>
      <c r="G4" s="81"/>
      <c r="H4" s="97"/>
      <c r="I4" s="85" t="s">
        <v>113</v>
      </c>
      <c r="J4" s="85" t="s">
        <v>114</v>
      </c>
      <c r="K4" s="97"/>
      <c r="L4" s="85" t="s">
        <v>113</v>
      </c>
      <c r="M4" s="86" t="s">
        <v>114</v>
      </c>
      <c r="N4" s="100"/>
    </row>
    <row r="5" spans="1:14" ht="15" customHeight="1" x14ac:dyDescent="0.3">
      <c r="A5" s="49">
        <v>2000</v>
      </c>
      <c r="B5" s="45">
        <v>119960.36611359251</v>
      </c>
      <c r="C5" s="45"/>
      <c r="D5" s="45"/>
      <c r="E5" s="45"/>
      <c r="F5" s="45">
        <v>10225.094499999999</v>
      </c>
      <c r="G5" s="45"/>
      <c r="H5" s="45"/>
      <c r="I5" s="45">
        <v>810.7007558863329</v>
      </c>
      <c r="J5" s="45"/>
      <c r="K5" s="45"/>
      <c r="L5" s="45">
        <v>3620</v>
      </c>
      <c r="M5" s="71">
        <v>8696.9486548561799</v>
      </c>
      <c r="N5" s="13"/>
    </row>
    <row r="6" spans="1:14" ht="15" customHeight="1" x14ac:dyDescent="0.3">
      <c r="A6" s="49">
        <v>2001</v>
      </c>
      <c r="B6" s="45">
        <v>120809.07646028542</v>
      </c>
      <c r="C6" s="45"/>
      <c r="D6" s="45"/>
      <c r="E6" s="45"/>
      <c r="F6" s="45">
        <v>10723.059499999999</v>
      </c>
      <c r="G6" s="45"/>
      <c r="H6" s="45"/>
      <c r="I6" s="45">
        <v>776.06975588633281</v>
      </c>
      <c r="J6" s="45"/>
      <c r="K6" s="45"/>
      <c r="L6" s="45">
        <v>3660</v>
      </c>
      <c r="M6" s="71">
        <v>8704.3616444402978</v>
      </c>
      <c r="N6" s="13"/>
    </row>
    <row r="7" spans="1:14" ht="15" customHeight="1" x14ac:dyDescent="0.3">
      <c r="A7" s="49">
        <v>2002</v>
      </c>
      <c r="B7" s="45">
        <v>122991.22936733332</v>
      </c>
      <c r="C7" s="45"/>
      <c r="D7" s="45"/>
      <c r="E7" s="45"/>
      <c r="F7" s="45">
        <v>10866.826356877498</v>
      </c>
      <c r="G7" s="45"/>
      <c r="H7" s="45"/>
      <c r="I7" s="45">
        <v>799.35075588633288</v>
      </c>
      <c r="J7" s="45"/>
      <c r="K7" s="45"/>
      <c r="L7" s="45">
        <v>3400</v>
      </c>
      <c r="M7" s="71">
        <v>8082.9882912672956</v>
      </c>
      <c r="N7" s="13"/>
    </row>
    <row r="8" spans="1:14" ht="15" customHeight="1" x14ac:dyDescent="0.3">
      <c r="A8" s="49">
        <v>2003</v>
      </c>
      <c r="B8" s="45">
        <v>123970.43095109677</v>
      </c>
      <c r="C8" s="45"/>
      <c r="D8" s="45"/>
      <c r="E8" s="45"/>
      <c r="F8" s="45">
        <v>10827.357965332654</v>
      </c>
      <c r="G8" s="45"/>
      <c r="H8" s="45"/>
      <c r="I8" s="45">
        <v>800.21278322056833</v>
      </c>
      <c r="J8" s="45"/>
      <c r="K8" s="45"/>
      <c r="L8" s="45">
        <v>3170</v>
      </c>
      <c r="M8" s="71">
        <v>7777.0685218119697</v>
      </c>
      <c r="N8" s="13"/>
    </row>
    <row r="9" spans="1:14" ht="15" customHeight="1" x14ac:dyDescent="0.3">
      <c r="A9" s="49">
        <v>2004</v>
      </c>
      <c r="B9" s="45">
        <v>125294.26511350581</v>
      </c>
      <c r="C9" s="45"/>
      <c r="D9" s="45"/>
      <c r="E9" s="45"/>
      <c r="F9" s="45">
        <v>10676.037172678434</v>
      </c>
      <c r="G9" s="45"/>
      <c r="H9" s="45"/>
      <c r="I9" s="45">
        <v>829.86934046008116</v>
      </c>
      <c r="J9" s="45"/>
      <c r="K9" s="45"/>
      <c r="L9" s="45">
        <v>3274</v>
      </c>
      <c r="M9" s="71">
        <v>8372.4232774980555</v>
      </c>
      <c r="N9" s="13"/>
    </row>
    <row r="10" spans="1:14" x14ac:dyDescent="0.3">
      <c r="A10" s="49">
        <v>2005</v>
      </c>
      <c r="B10" s="45">
        <v>125185.90900690545</v>
      </c>
      <c r="C10" s="45"/>
      <c r="D10" s="45"/>
      <c r="E10" s="45"/>
      <c r="F10" s="45">
        <v>10950.089999999998</v>
      </c>
      <c r="G10" s="45"/>
      <c r="H10" s="45"/>
      <c r="I10" s="45">
        <v>832.2921621109607</v>
      </c>
      <c r="J10" s="45"/>
      <c r="K10" s="45"/>
      <c r="L10" s="169">
        <v>3328.1889999999999</v>
      </c>
      <c r="M10" s="170">
        <v>8777.0723632390072</v>
      </c>
      <c r="N10" s="13"/>
    </row>
    <row r="11" spans="1:14" ht="15" customHeight="1" x14ac:dyDescent="0.3">
      <c r="A11" s="49">
        <v>2006</v>
      </c>
      <c r="B11" s="45">
        <v>125638.07193663107</v>
      </c>
      <c r="C11" s="45"/>
      <c r="D11" s="45"/>
      <c r="E11" s="45"/>
      <c r="F11" s="45">
        <v>11755.946805068226</v>
      </c>
      <c r="G11" s="45"/>
      <c r="H11" s="46"/>
      <c r="I11" s="45">
        <v>829.29197821380251</v>
      </c>
      <c r="J11" s="45"/>
      <c r="K11" s="46"/>
      <c r="L11" s="71"/>
      <c r="M11" s="71">
        <v>9094.6441149999991</v>
      </c>
      <c r="N11" s="23">
        <v>2</v>
      </c>
    </row>
    <row r="12" spans="1:14" ht="15" customHeight="1" x14ac:dyDescent="0.3">
      <c r="A12" s="49">
        <v>2007</v>
      </c>
      <c r="B12" s="45">
        <v>128058.63638185784</v>
      </c>
      <c r="C12" s="45"/>
      <c r="D12" s="45"/>
      <c r="E12" s="45"/>
      <c r="F12" s="45">
        <v>12464.486000000001</v>
      </c>
      <c r="G12" s="45"/>
      <c r="H12" s="46"/>
      <c r="I12" s="45">
        <v>853.85715615696881</v>
      </c>
      <c r="J12" s="45"/>
      <c r="K12" s="46"/>
      <c r="L12" s="44"/>
      <c r="M12" s="71">
        <v>9426.0509660000007</v>
      </c>
      <c r="N12" s="22"/>
    </row>
    <row r="13" spans="1:14" ht="15" customHeight="1" x14ac:dyDescent="0.3">
      <c r="A13" s="49">
        <v>2008</v>
      </c>
      <c r="B13" s="45">
        <v>127007.7191338437</v>
      </c>
      <c r="C13" s="45"/>
      <c r="D13" s="45"/>
      <c r="E13" s="45"/>
      <c r="F13" s="45">
        <v>13385.491000000002</v>
      </c>
      <c r="G13" s="45"/>
      <c r="H13" s="46"/>
      <c r="I13" s="45">
        <v>851.38313991880909</v>
      </c>
      <c r="J13" s="45"/>
      <c r="K13" s="46"/>
      <c r="L13" s="44"/>
      <c r="M13" s="71">
        <v>9765.0571899924998</v>
      </c>
      <c r="N13" s="22"/>
    </row>
    <row r="14" spans="1:14" ht="15" customHeight="1" x14ac:dyDescent="0.3">
      <c r="A14" s="49">
        <v>2009</v>
      </c>
      <c r="B14" s="121">
        <v>126558</v>
      </c>
      <c r="C14" s="122" t="s">
        <v>51</v>
      </c>
      <c r="D14" s="45"/>
      <c r="E14" s="45"/>
      <c r="F14" s="45">
        <v>13560.821487999998</v>
      </c>
      <c r="G14" s="45"/>
      <c r="H14" s="46"/>
      <c r="I14" s="45">
        <v>822.42088037889039</v>
      </c>
      <c r="J14" s="45"/>
      <c r="K14" s="46"/>
      <c r="L14" s="44"/>
      <c r="M14" s="71">
        <v>8913.6265904844204</v>
      </c>
      <c r="N14" s="22"/>
    </row>
    <row r="15" spans="1:14" ht="16.2" x14ac:dyDescent="0.3">
      <c r="A15" s="49">
        <v>2010</v>
      </c>
      <c r="B15" s="121">
        <v>125743</v>
      </c>
      <c r="C15" s="122" t="s">
        <v>51</v>
      </c>
      <c r="D15" s="45"/>
      <c r="E15" s="45"/>
      <c r="F15" s="45">
        <v>13434.219663</v>
      </c>
      <c r="G15" s="45"/>
      <c r="H15" s="46"/>
      <c r="I15" s="45">
        <v>828.12769566982411</v>
      </c>
      <c r="J15" s="45"/>
      <c r="K15" s="46"/>
      <c r="L15" s="44"/>
      <c r="M15" s="71">
        <v>9379.2422480528403</v>
      </c>
      <c r="N15" s="22"/>
    </row>
    <row r="16" spans="1:14" ht="15" customHeight="1" x14ac:dyDescent="0.3">
      <c r="A16" s="49">
        <v>2011</v>
      </c>
      <c r="B16" s="45">
        <v>126996.21994341275</v>
      </c>
      <c r="C16" s="45"/>
      <c r="D16" s="102"/>
      <c r="E16" s="45"/>
      <c r="F16" s="45">
        <v>13718.576344014264</v>
      </c>
      <c r="G16" s="45"/>
      <c r="H16" s="46"/>
      <c r="I16" s="45">
        <v>805.29438971583227</v>
      </c>
      <c r="J16" s="45"/>
      <c r="K16" s="46"/>
      <c r="L16" s="44"/>
      <c r="M16" s="71">
        <v>10369.922179158311</v>
      </c>
      <c r="N16" s="22"/>
    </row>
    <row r="17" spans="1:23" ht="15" customHeight="1" x14ac:dyDescent="0.3">
      <c r="A17" s="49">
        <v>2012</v>
      </c>
      <c r="B17" s="45">
        <v>126205.74392200551</v>
      </c>
      <c r="C17" s="46"/>
      <c r="D17" s="45"/>
      <c r="E17" s="45"/>
      <c r="F17" s="45">
        <v>14165.338006190546</v>
      </c>
      <c r="G17" s="45"/>
      <c r="H17" s="46"/>
      <c r="I17" s="45">
        <v>807.22575751014892</v>
      </c>
      <c r="J17" s="45"/>
      <c r="K17" s="46"/>
      <c r="L17" s="44"/>
      <c r="M17" s="71">
        <v>10540.996939654229</v>
      </c>
      <c r="N17" s="22"/>
    </row>
    <row r="18" spans="1:23" ht="15" customHeight="1" x14ac:dyDescent="0.3">
      <c r="A18" s="49">
        <v>2013</v>
      </c>
      <c r="B18" s="45">
        <v>126372.8602074865</v>
      </c>
      <c r="C18" s="46"/>
      <c r="D18" s="45"/>
      <c r="E18" s="45"/>
      <c r="F18" s="45">
        <v>14290.782365208843</v>
      </c>
      <c r="G18" s="45"/>
      <c r="H18" s="46"/>
      <c r="I18" s="45">
        <v>812.62800000000004</v>
      </c>
      <c r="J18" s="45"/>
      <c r="K18" s="46"/>
      <c r="L18" s="44"/>
      <c r="M18" s="71">
        <v>10895.462737803591</v>
      </c>
      <c r="N18" s="22"/>
    </row>
    <row r="19" spans="1:23" ht="15" customHeight="1" x14ac:dyDescent="0.3">
      <c r="A19" s="49">
        <v>2014</v>
      </c>
      <c r="B19" s="45">
        <v>128606.83139048352</v>
      </c>
      <c r="C19" s="46"/>
      <c r="D19" s="45"/>
      <c r="E19" s="45"/>
      <c r="F19" s="45">
        <v>14564.077504656727</v>
      </c>
      <c r="G19" s="45"/>
      <c r="H19" s="46"/>
      <c r="I19" s="169">
        <v>807.48599999999999</v>
      </c>
      <c r="J19" s="169"/>
      <c r="K19" s="164"/>
      <c r="L19" s="44"/>
      <c r="M19" s="71">
        <v>11475.96489408844</v>
      </c>
      <c r="N19" s="22"/>
    </row>
    <row r="20" spans="1:23" ht="16.2" x14ac:dyDescent="0.3">
      <c r="A20" s="49">
        <v>2015</v>
      </c>
      <c r="B20" s="45">
        <v>130401.53422763919</v>
      </c>
      <c r="C20" s="46"/>
      <c r="D20" s="46"/>
      <c r="E20" s="46"/>
      <c r="F20" s="45">
        <v>15149.743776457499</v>
      </c>
      <c r="G20" s="45"/>
      <c r="H20" s="46"/>
      <c r="I20" s="45">
        <v>812.70799999999997</v>
      </c>
      <c r="J20" s="45">
        <v>1678.2759899999999</v>
      </c>
      <c r="K20" s="48">
        <v>1</v>
      </c>
      <c r="L20" s="44"/>
      <c r="M20" s="71">
        <v>11877.651446221851</v>
      </c>
      <c r="N20" s="22"/>
    </row>
    <row r="21" spans="1:23" ht="15" customHeight="1" x14ac:dyDescent="0.3">
      <c r="A21" s="49" t="s">
        <v>41</v>
      </c>
      <c r="B21" s="45">
        <v>130423.94858313446</v>
      </c>
      <c r="C21" s="46"/>
      <c r="D21" s="45">
        <v>109586.56535404637</v>
      </c>
      <c r="E21" s="46"/>
      <c r="F21" s="45">
        <v>15407.967434120201</v>
      </c>
      <c r="G21" s="45"/>
      <c r="H21" s="46"/>
      <c r="I21" s="45">
        <v>832.35899999999992</v>
      </c>
      <c r="J21" s="45">
        <v>1677.3811500000002</v>
      </c>
      <c r="K21" s="46"/>
      <c r="L21" s="44"/>
      <c r="M21" s="71">
        <v>12605.110183367939</v>
      </c>
      <c r="N21" s="22"/>
    </row>
    <row r="22" spans="1:23" ht="15" customHeight="1" x14ac:dyDescent="0.3">
      <c r="A22" s="49" t="s">
        <v>44</v>
      </c>
      <c r="B22" s="45">
        <v>132768.54656425171</v>
      </c>
      <c r="C22" s="46"/>
      <c r="D22" s="71">
        <v>112085.12528090247</v>
      </c>
      <c r="E22" s="46"/>
      <c r="F22" s="45">
        <v>15977.612385469605</v>
      </c>
      <c r="G22" s="47"/>
      <c r="H22" s="44"/>
      <c r="I22" s="45">
        <v>984.49600000000009</v>
      </c>
      <c r="J22" s="45">
        <v>1833.0584199999998</v>
      </c>
      <c r="K22" s="46"/>
      <c r="L22" s="44"/>
      <c r="M22" s="71">
        <v>13507.236041729291</v>
      </c>
      <c r="N22" s="22"/>
    </row>
    <row r="23" spans="1:23" ht="16.2" x14ac:dyDescent="0.3">
      <c r="A23" s="49" t="s">
        <v>45</v>
      </c>
      <c r="B23" s="45">
        <v>133169.14925146889</v>
      </c>
      <c r="C23" s="46"/>
      <c r="D23" s="71">
        <v>113511.68277214031</v>
      </c>
      <c r="E23" s="46"/>
      <c r="F23" s="45">
        <v>16283.7982472555</v>
      </c>
      <c r="G23" s="44"/>
      <c r="H23" s="46"/>
      <c r="I23" s="44"/>
      <c r="J23" s="45">
        <v>1807.4485199999999</v>
      </c>
      <c r="K23" s="46"/>
      <c r="L23" s="44"/>
      <c r="M23" s="71">
        <v>13489.955857324268</v>
      </c>
      <c r="N23" s="22"/>
    </row>
    <row r="24" spans="1:23" ht="16.2" x14ac:dyDescent="0.3">
      <c r="A24" s="49" t="s">
        <v>48</v>
      </c>
      <c r="B24" s="45"/>
      <c r="C24" s="44"/>
      <c r="D24" s="45">
        <v>113479.1790582977</v>
      </c>
      <c r="E24" s="48">
        <v>3</v>
      </c>
      <c r="F24" s="45">
        <v>17321.565234120641</v>
      </c>
      <c r="G24" s="44"/>
      <c r="H24" s="46"/>
      <c r="I24" s="44"/>
      <c r="J24" s="71">
        <v>1911.7302</v>
      </c>
      <c r="K24" s="46"/>
      <c r="L24" s="44"/>
      <c r="M24" s="71">
        <v>13057.359</v>
      </c>
      <c r="N24" s="15"/>
      <c r="O24" s="26"/>
    </row>
    <row r="25" spans="1:23" ht="13.5" customHeight="1" x14ac:dyDescent="0.3">
      <c r="A25" s="49" t="s">
        <v>79</v>
      </c>
      <c r="B25" s="44"/>
      <c r="C25" s="44"/>
      <c r="D25" s="45">
        <v>107334.25870329044</v>
      </c>
      <c r="E25" s="46"/>
      <c r="F25" s="45">
        <v>9816.4044746915988</v>
      </c>
      <c r="G25" s="44"/>
      <c r="H25" s="44"/>
      <c r="I25" s="44"/>
      <c r="J25" s="71">
        <v>697.38349999999991</v>
      </c>
      <c r="K25" s="44"/>
      <c r="L25" s="44"/>
      <c r="M25" s="71">
        <v>3457.6800000000003</v>
      </c>
      <c r="O25" s="26"/>
    </row>
    <row r="26" spans="1:23" ht="13.5" customHeight="1" x14ac:dyDescent="0.3">
      <c r="A26" s="49" t="s">
        <v>104</v>
      </c>
      <c r="B26" s="44"/>
      <c r="C26" s="44"/>
      <c r="D26" s="45">
        <v>105699.41980560705</v>
      </c>
      <c r="E26" s="46"/>
      <c r="F26" s="45">
        <v>9619.9213975501534</v>
      </c>
      <c r="G26" s="44"/>
      <c r="H26" s="44"/>
      <c r="I26" s="44"/>
      <c r="J26" s="71">
        <v>937.07691751000004</v>
      </c>
      <c r="K26" s="44"/>
      <c r="L26" s="44"/>
      <c r="M26" s="71">
        <v>3946.2669999999998</v>
      </c>
      <c r="O26" s="26"/>
      <c r="R26" s="153"/>
      <c r="S26" s="153"/>
      <c r="T26" s="153"/>
      <c r="U26" s="153"/>
    </row>
    <row r="27" spans="1:23" ht="13.5" customHeight="1" x14ac:dyDescent="0.3">
      <c r="A27" s="49" t="s">
        <v>112</v>
      </c>
      <c r="D27" s="69">
        <v>111524.05722265027</v>
      </c>
      <c r="E27" s="46" t="s">
        <v>134</v>
      </c>
      <c r="F27" s="45">
        <v>15024.922681560001</v>
      </c>
      <c r="G27" s="44"/>
      <c r="H27" s="44"/>
      <c r="I27" s="44"/>
      <c r="J27" s="71">
        <v>1488.5734339999999</v>
      </c>
      <c r="K27" s="44"/>
      <c r="L27" s="44"/>
      <c r="M27" s="71">
        <v>8760.4840000000004</v>
      </c>
      <c r="O27" s="26"/>
    </row>
    <row r="28" spans="1:23" ht="13.5" customHeight="1" x14ac:dyDescent="0.3">
      <c r="A28" s="49" t="s">
        <v>136</v>
      </c>
      <c r="D28" s="71">
        <v>120548.10460925623</v>
      </c>
      <c r="E28" s="46" t="s">
        <v>134</v>
      </c>
      <c r="F28" s="71">
        <v>15606.542059000001</v>
      </c>
      <c r="G28" s="44"/>
      <c r="H28" s="44"/>
      <c r="I28" s="44"/>
      <c r="J28" s="71">
        <v>1466.2583302995304</v>
      </c>
      <c r="K28" s="48" t="s">
        <v>51</v>
      </c>
      <c r="L28" s="44"/>
      <c r="M28" s="71">
        <v>10257.072</v>
      </c>
      <c r="O28" s="26"/>
      <c r="P28" s="153"/>
    </row>
    <row r="29" spans="1:23" ht="13.5" customHeight="1" x14ac:dyDescent="0.3">
      <c r="A29" s="49" t="s">
        <v>147</v>
      </c>
      <c r="D29" s="71">
        <v>115078.42939199442</v>
      </c>
      <c r="E29" s="46"/>
      <c r="F29" s="71">
        <v>15978.491134350965</v>
      </c>
      <c r="G29" s="44"/>
      <c r="H29" s="44"/>
      <c r="I29" s="44"/>
      <c r="J29" s="71">
        <v>1499.6625530000001</v>
      </c>
      <c r="K29" s="48"/>
      <c r="L29" s="44"/>
      <c r="M29" s="71">
        <v>10394.460000000001</v>
      </c>
      <c r="O29" s="26"/>
      <c r="P29" s="153"/>
    </row>
    <row r="30" spans="1:23" ht="13.5" customHeight="1" x14ac:dyDescent="0.3">
      <c r="A30" s="49"/>
      <c r="D30" s="13"/>
      <c r="F30" s="13"/>
      <c r="M30" s="130"/>
    </row>
    <row r="31" spans="1:23" x14ac:dyDescent="0.3">
      <c r="A31" s="50" t="s">
        <v>148</v>
      </c>
      <c r="B31" s="42"/>
      <c r="C31" s="42"/>
      <c r="D31" s="42"/>
      <c r="E31" s="42"/>
      <c r="F31" s="42"/>
      <c r="G31" s="42"/>
      <c r="H31" s="42"/>
      <c r="I31" s="42"/>
      <c r="J31" s="42"/>
      <c r="K31" s="42"/>
      <c r="L31" s="42"/>
      <c r="M31" s="51"/>
      <c r="N31" s="42"/>
      <c r="O31" s="42"/>
      <c r="P31" s="42"/>
      <c r="Q31" s="42"/>
      <c r="R31" s="42"/>
      <c r="S31" s="42"/>
      <c r="T31" s="42"/>
      <c r="U31" s="42"/>
      <c r="V31" s="42"/>
      <c r="W31" s="42"/>
    </row>
    <row r="32" spans="1:23" ht="23.1" customHeight="1" x14ac:dyDescent="0.3">
      <c r="A32" s="131" t="s">
        <v>121</v>
      </c>
      <c r="B32" s="42"/>
      <c r="C32" s="42"/>
      <c r="D32" s="42"/>
      <c r="E32" s="42"/>
      <c r="F32" s="42"/>
      <c r="G32" s="42"/>
      <c r="H32" s="42"/>
      <c r="I32" s="42"/>
      <c r="J32" s="42"/>
      <c r="K32" s="42"/>
      <c r="L32" s="42"/>
      <c r="M32" s="51"/>
      <c r="N32" s="42"/>
      <c r="O32" s="42"/>
      <c r="P32" s="42"/>
      <c r="Q32" s="42"/>
      <c r="R32" s="42"/>
      <c r="S32" s="42"/>
      <c r="T32" s="42"/>
      <c r="U32" s="42"/>
      <c r="V32" s="42"/>
      <c r="W32" s="42"/>
    </row>
    <row r="33" spans="1:23" ht="12" customHeight="1" x14ac:dyDescent="0.3">
      <c r="A33" s="131" t="s">
        <v>120</v>
      </c>
      <c r="B33" s="131"/>
      <c r="C33" s="131"/>
      <c r="D33" s="131"/>
      <c r="E33" s="131"/>
      <c r="F33" s="131"/>
      <c r="G33" s="131"/>
      <c r="H33" s="131"/>
      <c r="I33" s="131"/>
      <c r="J33" s="42"/>
      <c r="K33" s="42"/>
      <c r="L33" s="42"/>
      <c r="M33" s="51"/>
      <c r="N33" s="42"/>
      <c r="O33" s="42"/>
      <c r="P33" s="42"/>
      <c r="Q33" s="42"/>
      <c r="R33" s="42"/>
      <c r="S33" s="42"/>
      <c r="T33" s="42"/>
      <c r="U33" s="42"/>
      <c r="V33" s="42"/>
      <c r="W33" s="42"/>
    </row>
    <row r="34" spans="1:23" s="40" customFormat="1" ht="15.6" customHeight="1" x14ac:dyDescent="0.3">
      <c r="A34" s="186" t="s">
        <v>101</v>
      </c>
      <c r="B34" s="187"/>
      <c r="C34" s="187"/>
      <c r="D34" s="187"/>
      <c r="E34" s="187"/>
      <c r="F34" s="187"/>
      <c r="G34" s="187"/>
      <c r="H34" s="187"/>
      <c r="I34" s="187"/>
      <c r="J34" s="187"/>
      <c r="K34" s="187"/>
      <c r="L34" s="187"/>
      <c r="M34" s="187"/>
      <c r="N34" s="187"/>
      <c r="O34" s="187"/>
      <c r="P34" s="187"/>
      <c r="Q34" s="187"/>
      <c r="R34" s="187"/>
      <c r="S34" s="187"/>
      <c r="T34" s="187"/>
      <c r="U34" s="187"/>
      <c r="V34" s="187"/>
      <c r="W34" s="187"/>
    </row>
    <row r="35" spans="1:23" ht="30.75" customHeight="1" x14ac:dyDescent="0.3">
      <c r="A35" s="187"/>
      <c r="B35" s="187"/>
      <c r="C35" s="187"/>
      <c r="D35" s="187"/>
      <c r="E35" s="187"/>
      <c r="F35" s="187"/>
      <c r="G35" s="187"/>
      <c r="H35" s="187"/>
      <c r="I35" s="187"/>
      <c r="J35" s="187"/>
      <c r="K35" s="187"/>
      <c r="L35" s="187"/>
      <c r="M35" s="187"/>
      <c r="N35" s="187"/>
      <c r="O35" s="187"/>
      <c r="P35" s="187"/>
      <c r="Q35" s="187"/>
      <c r="R35" s="187"/>
      <c r="S35" s="187"/>
      <c r="T35" s="187"/>
      <c r="U35" s="187"/>
      <c r="V35" s="187"/>
      <c r="W35" s="187"/>
    </row>
    <row r="36" spans="1:23" ht="22.5" customHeight="1" x14ac:dyDescent="0.3">
      <c r="A36" s="60" t="s">
        <v>39</v>
      </c>
      <c r="B36" s="42"/>
      <c r="C36" s="42"/>
      <c r="D36" s="42"/>
      <c r="E36" s="42"/>
      <c r="F36" s="42"/>
      <c r="G36" s="42"/>
      <c r="H36" s="42"/>
      <c r="I36" s="42"/>
      <c r="J36" s="42"/>
      <c r="K36" s="42"/>
      <c r="L36" s="42"/>
      <c r="M36" s="51"/>
      <c r="N36" s="42"/>
      <c r="O36" s="42"/>
      <c r="P36" s="42"/>
      <c r="Q36" s="42"/>
      <c r="R36" s="42"/>
      <c r="S36" s="42"/>
      <c r="T36" s="42"/>
      <c r="U36" s="42"/>
      <c r="V36" s="42"/>
      <c r="W36" s="42"/>
    </row>
    <row r="37" spans="1:23" x14ac:dyDescent="0.3">
      <c r="A37" s="61" t="s">
        <v>40</v>
      </c>
      <c r="B37" s="42"/>
      <c r="C37" s="42"/>
      <c r="D37" s="42"/>
      <c r="E37" s="42"/>
      <c r="F37" s="42"/>
      <c r="G37" s="42"/>
      <c r="H37" s="42"/>
      <c r="I37" s="42"/>
      <c r="J37" s="42"/>
      <c r="K37" s="42"/>
      <c r="L37" s="42"/>
      <c r="M37" s="51"/>
      <c r="N37" s="42"/>
      <c r="O37" s="42"/>
      <c r="P37" s="42"/>
      <c r="Q37" s="42"/>
      <c r="R37" s="42"/>
      <c r="S37" s="42"/>
      <c r="T37" s="42"/>
      <c r="U37" s="42"/>
      <c r="V37" s="42"/>
      <c r="W37" s="42"/>
    </row>
  </sheetData>
  <mergeCells count="6">
    <mergeCell ref="A34:W35"/>
    <mergeCell ref="A2:A4"/>
    <mergeCell ref="F2:F4"/>
    <mergeCell ref="I2:J2"/>
    <mergeCell ref="L2:M2"/>
    <mergeCell ref="B2:D2"/>
  </mergeCells>
  <phoneticPr fontId="31" type="noConversion"/>
  <pageMargins left="0.7" right="0.7" top="0.75" bottom="0.75" header="0.3" footer="0.3"/>
  <pageSetup paperSize="9" scale="67" fitToHeight="0" orientation="landscape" r:id="rId1"/>
  <rowBreaks count="1" manualBreakCount="1">
    <brk id="38"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023AB-DBA3-4D0F-A9B6-C80FEA9BB082}">
  <sheetPr>
    <tabColor theme="3" tint="0.39997558519241921"/>
  </sheetPr>
  <dimension ref="A1:AB37"/>
  <sheetViews>
    <sheetView showGridLines="0" zoomScaleNormal="100" workbookViewId="0"/>
  </sheetViews>
  <sheetFormatPr defaultColWidth="9.21875" defaultRowHeight="14.4" x14ac:dyDescent="0.3"/>
  <cols>
    <col min="1" max="1" width="9.77734375" style="7" customWidth="1"/>
    <col min="2" max="2" width="12" style="8" bestFit="1" customWidth="1"/>
    <col min="3" max="3" width="1.21875" style="8" bestFit="1" customWidth="1"/>
    <col min="4" max="4" width="7.77734375" style="8" bestFit="1" customWidth="1"/>
    <col min="5" max="5" width="2.21875" style="8" customWidth="1"/>
    <col min="6" max="6" width="12" style="8" bestFit="1" customWidth="1"/>
    <col min="7" max="7" width="1.21875" style="8" bestFit="1" customWidth="1"/>
    <col min="8" max="8" width="8.5546875" style="8" bestFit="1" customWidth="1"/>
    <col min="9" max="9" width="1.44140625" style="8" customWidth="1"/>
    <col min="10" max="10" width="9.77734375" style="8" customWidth="1"/>
    <col min="11" max="11" width="1.77734375" style="8" bestFit="1" customWidth="1"/>
    <col min="12" max="12" width="9.77734375" style="8" customWidth="1"/>
    <col min="13" max="13" width="3.44140625" style="8" customWidth="1"/>
    <col min="14" max="14" width="9.77734375" style="8" customWidth="1"/>
    <col min="15" max="15" width="12" style="8" bestFit="1" customWidth="1"/>
    <col min="16" max="16" width="7.44140625" style="8" bestFit="1" customWidth="1"/>
    <col min="17" max="17" width="1.44140625" style="8" customWidth="1"/>
    <col min="18" max="18" width="12" style="8" bestFit="1" customWidth="1"/>
    <col min="19" max="19" width="7.44140625" style="8" bestFit="1" customWidth="1"/>
    <col min="20" max="20" width="1.44140625" style="8" customWidth="1"/>
    <col min="21" max="21" width="12.77734375" style="8" bestFit="1" customWidth="1"/>
    <col min="22" max="22" width="1.44140625" style="8" bestFit="1" customWidth="1"/>
    <col min="23" max="16384" width="9.21875" style="8"/>
  </cols>
  <sheetData>
    <row r="1" spans="1:22" ht="25.05" customHeight="1" x14ac:dyDescent="0.3">
      <c r="A1" s="43" t="s">
        <v>95</v>
      </c>
      <c r="B1" s="44"/>
      <c r="C1" s="44"/>
      <c r="D1" s="44"/>
      <c r="E1" s="44"/>
      <c r="F1" s="44"/>
      <c r="G1" s="44"/>
      <c r="H1" s="44"/>
      <c r="I1" s="44"/>
      <c r="J1" s="44"/>
      <c r="K1" s="44"/>
      <c r="L1" s="44"/>
      <c r="M1" s="44"/>
      <c r="N1" s="44"/>
      <c r="O1" s="44"/>
      <c r="P1" s="44"/>
      <c r="Q1" s="44"/>
      <c r="R1" s="44"/>
      <c r="S1" s="44"/>
      <c r="T1" s="44"/>
      <c r="U1" s="44"/>
      <c r="V1" s="44"/>
    </row>
    <row r="2" spans="1:22" ht="15" customHeight="1" x14ac:dyDescent="0.3">
      <c r="A2" s="188" t="s">
        <v>0</v>
      </c>
      <c r="B2" s="195" t="s">
        <v>1</v>
      </c>
      <c r="C2" s="195"/>
      <c r="D2" s="195"/>
      <c r="E2" s="80"/>
      <c r="F2" s="195" t="s">
        <v>23</v>
      </c>
      <c r="G2" s="195"/>
      <c r="H2" s="195"/>
      <c r="I2" s="82"/>
      <c r="J2" s="191" t="s">
        <v>24</v>
      </c>
      <c r="K2" s="80"/>
      <c r="L2" s="191" t="s">
        <v>2</v>
      </c>
      <c r="M2" s="80"/>
      <c r="N2" s="191" t="s">
        <v>4</v>
      </c>
      <c r="O2" s="195" t="s">
        <v>3</v>
      </c>
      <c r="P2" s="195"/>
      <c r="Q2" s="124"/>
      <c r="R2" s="195" t="s">
        <v>5</v>
      </c>
      <c r="S2" s="195"/>
      <c r="T2" s="64"/>
      <c r="U2" s="191" t="s">
        <v>54</v>
      </c>
      <c r="V2" s="44"/>
    </row>
    <row r="3" spans="1:22" ht="15" customHeight="1" x14ac:dyDescent="0.3">
      <c r="A3" s="189"/>
      <c r="B3" s="101"/>
      <c r="C3" s="101"/>
      <c r="D3" s="101"/>
      <c r="E3" s="101"/>
      <c r="F3" s="57"/>
      <c r="G3" s="57"/>
      <c r="H3" s="63"/>
      <c r="I3" s="52"/>
      <c r="J3" s="192"/>
      <c r="K3" s="101"/>
      <c r="L3" s="192"/>
      <c r="M3" s="101"/>
      <c r="N3" s="192"/>
      <c r="O3" s="57"/>
      <c r="P3" s="57"/>
      <c r="Q3" s="57"/>
      <c r="R3" s="57"/>
      <c r="S3" s="60"/>
      <c r="T3" s="60"/>
      <c r="U3" s="192"/>
      <c r="V3" s="44"/>
    </row>
    <row r="4" spans="1:22" ht="15" customHeight="1" x14ac:dyDescent="0.3">
      <c r="A4" s="190"/>
      <c r="B4" s="85" t="s">
        <v>113</v>
      </c>
      <c r="C4" s="85"/>
      <c r="D4" s="85" t="s">
        <v>114</v>
      </c>
      <c r="F4" s="85" t="s">
        <v>113</v>
      </c>
      <c r="G4" s="85"/>
      <c r="H4" s="85" t="s">
        <v>114</v>
      </c>
      <c r="I4" s="85"/>
      <c r="J4" s="193"/>
      <c r="K4" s="81"/>
      <c r="L4" s="193"/>
      <c r="M4" s="81"/>
      <c r="N4" s="193"/>
      <c r="O4" s="85" t="s">
        <v>113</v>
      </c>
      <c r="P4" s="85" t="s">
        <v>114</v>
      </c>
      <c r="Q4" s="125"/>
      <c r="R4" s="85" t="s">
        <v>113</v>
      </c>
      <c r="S4" s="85" t="s">
        <v>114</v>
      </c>
      <c r="T4" s="66"/>
      <c r="U4" s="193"/>
      <c r="V4" s="44"/>
    </row>
    <row r="5" spans="1:22" ht="15" customHeight="1" x14ac:dyDescent="0.3">
      <c r="A5" s="49">
        <v>2000</v>
      </c>
      <c r="B5" s="53">
        <v>119960.36611359251</v>
      </c>
      <c r="C5" s="53"/>
      <c r="D5" s="53"/>
      <c r="E5" s="53"/>
      <c r="F5" s="53">
        <v>104235.20539535386</v>
      </c>
      <c r="G5" s="53"/>
      <c r="H5" s="53"/>
      <c r="I5" s="53"/>
      <c r="J5" s="53">
        <v>9223.044422713614</v>
      </c>
      <c r="K5" s="53"/>
      <c r="L5" s="53">
        <v>568.3589270711434</v>
      </c>
      <c r="M5" s="53"/>
      <c r="N5" s="53">
        <v>137.97009600000001</v>
      </c>
      <c r="O5" s="78">
        <v>1834.1906879999999</v>
      </c>
      <c r="P5" s="53"/>
      <c r="Q5" s="53"/>
      <c r="R5" s="78">
        <v>2524.0411680000002</v>
      </c>
      <c r="S5" s="53"/>
      <c r="T5" s="53"/>
      <c r="U5" s="53">
        <v>1437.5554164538894</v>
      </c>
      <c r="V5" s="44"/>
    </row>
    <row r="6" spans="1:22" ht="15" customHeight="1" x14ac:dyDescent="0.3">
      <c r="A6" s="49">
        <v>2001</v>
      </c>
      <c r="B6" s="78">
        <v>120809.07646028542</v>
      </c>
      <c r="C6" s="78"/>
      <c r="D6" s="78"/>
      <c r="E6" s="78"/>
      <c r="F6" s="78">
        <v>104825.91381264276</v>
      </c>
      <c r="G6" s="78"/>
      <c r="H6" s="78"/>
      <c r="I6" s="78"/>
      <c r="J6" s="78">
        <v>9219.2596310105</v>
      </c>
      <c r="K6" s="78"/>
      <c r="L6" s="78">
        <v>616.50760930672641</v>
      </c>
      <c r="M6" s="78"/>
      <c r="N6" s="78">
        <v>138.533782</v>
      </c>
      <c r="O6" s="78">
        <v>1809.0882120000001</v>
      </c>
      <c r="P6" s="78"/>
      <c r="Q6" s="78"/>
      <c r="R6" s="78">
        <v>2615.843766</v>
      </c>
      <c r="S6" s="78"/>
      <c r="T6" s="78"/>
      <c r="U6" s="78">
        <v>1583.9296473254169</v>
      </c>
      <c r="V6" s="44"/>
    </row>
    <row r="7" spans="1:22" ht="15" customHeight="1" x14ac:dyDescent="0.3">
      <c r="A7" s="49">
        <v>2002</v>
      </c>
      <c r="B7" s="78">
        <v>122991.22936733332</v>
      </c>
      <c r="C7" s="78"/>
      <c r="D7" s="78"/>
      <c r="E7" s="78"/>
      <c r="F7" s="78">
        <v>106613.90519847606</v>
      </c>
      <c r="G7" s="78"/>
      <c r="H7" s="78"/>
      <c r="I7" s="78"/>
      <c r="J7" s="78">
        <v>9305.2392262543308</v>
      </c>
      <c r="K7" s="78"/>
      <c r="L7" s="78">
        <v>688.3567902556432</v>
      </c>
      <c r="M7" s="78"/>
      <c r="N7" s="78">
        <v>138.99266299999999</v>
      </c>
      <c r="O7" s="78">
        <v>1806.9046189999999</v>
      </c>
      <c r="P7" s="78"/>
      <c r="Q7" s="78"/>
      <c r="R7" s="78">
        <v>2698.0928699999999</v>
      </c>
      <c r="S7" s="78"/>
      <c r="T7" s="78"/>
      <c r="U7" s="78">
        <v>1739.7380003473145</v>
      </c>
      <c r="V7" s="44"/>
    </row>
    <row r="8" spans="1:22" ht="15" customHeight="1" x14ac:dyDescent="0.3">
      <c r="A8" s="49">
        <v>2003</v>
      </c>
      <c r="B8" s="78">
        <v>123970.43095109677</v>
      </c>
      <c r="C8" s="78"/>
      <c r="D8" s="78"/>
      <c r="E8" s="78"/>
      <c r="F8" s="78">
        <v>107313.25905409586</v>
      </c>
      <c r="G8" s="78"/>
      <c r="H8" s="78"/>
      <c r="I8" s="78"/>
      <c r="J8" s="78">
        <v>9325.7362557126689</v>
      </c>
      <c r="K8" s="78"/>
      <c r="L8" s="78">
        <v>740.5076950913915</v>
      </c>
      <c r="M8" s="78"/>
      <c r="N8" s="78">
        <v>139.37060700000001</v>
      </c>
      <c r="O8" s="78">
        <v>1803.6196199999999</v>
      </c>
      <c r="P8" s="78"/>
      <c r="Q8" s="78"/>
      <c r="R8" s="78">
        <v>2779.2138690000002</v>
      </c>
      <c r="S8" s="78"/>
      <c r="T8" s="78"/>
      <c r="U8" s="78">
        <v>1868.7238501968468</v>
      </c>
      <c r="V8" s="44"/>
    </row>
    <row r="9" spans="1:22" ht="15" customHeight="1" x14ac:dyDescent="0.3">
      <c r="A9" s="49">
        <v>2004</v>
      </c>
      <c r="B9" s="78">
        <v>125294.26511350581</v>
      </c>
      <c r="C9" s="78"/>
      <c r="D9" s="78"/>
      <c r="E9" s="78"/>
      <c r="F9" s="78">
        <v>108359.85149670047</v>
      </c>
      <c r="G9" s="78"/>
      <c r="H9" s="78"/>
      <c r="I9" s="78"/>
      <c r="J9" s="78">
        <v>9255.1820468387559</v>
      </c>
      <c r="K9" s="78"/>
      <c r="L9" s="78">
        <v>759.97280712640566</v>
      </c>
      <c r="M9" s="78"/>
      <c r="N9" s="78">
        <v>139.70666299999999</v>
      </c>
      <c r="O9" s="78">
        <v>1807.96858</v>
      </c>
      <c r="P9" s="78"/>
      <c r="Q9" s="78"/>
      <c r="R9" s="78">
        <v>2868.0956110000002</v>
      </c>
      <c r="S9" s="78"/>
      <c r="T9" s="78"/>
      <c r="U9" s="78">
        <v>2103.4879088401708</v>
      </c>
      <c r="V9" s="44"/>
    </row>
    <row r="10" spans="1:22" x14ac:dyDescent="0.3">
      <c r="A10" s="49">
        <v>2005</v>
      </c>
      <c r="B10" s="78">
        <v>125185.90900690545</v>
      </c>
      <c r="C10" s="78"/>
      <c r="D10" s="78"/>
      <c r="E10" s="78"/>
      <c r="F10" s="78">
        <v>107983.11590611745</v>
      </c>
      <c r="G10" s="78"/>
      <c r="H10" s="78"/>
      <c r="I10" s="78"/>
      <c r="J10" s="78">
        <v>9253.5498290836967</v>
      </c>
      <c r="K10" s="78"/>
      <c r="L10" s="78">
        <v>777.24311102403942</v>
      </c>
      <c r="M10" s="78"/>
      <c r="N10" s="78">
        <v>139.912193</v>
      </c>
      <c r="O10" s="78">
        <v>1802.3982510000001</v>
      </c>
      <c r="P10" s="78"/>
      <c r="Q10" s="78"/>
      <c r="R10" s="78">
        <v>2946.3861820000002</v>
      </c>
      <c r="S10" s="78"/>
      <c r="T10" s="78"/>
      <c r="U10" s="78">
        <v>2283.3035346802494</v>
      </c>
      <c r="V10" s="44"/>
    </row>
    <row r="11" spans="1:22" ht="15" customHeight="1" x14ac:dyDescent="0.3">
      <c r="A11" s="49">
        <v>2006</v>
      </c>
      <c r="B11" s="78">
        <v>125638.07193663107</v>
      </c>
      <c r="C11" s="78"/>
      <c r="D11" s="78"/>
      <c r="E11" s="78"/>
      <c r="F11" s="78">
        <v>108137.03214573365</v>
      </c>
      <c r="G11" s="78"/>
      <c r="H11" s="78"/>
      <c r="I11" s="78"/>
      <c r="J11" s="78">
        <v>9331.8666150304362</v>
      </c>
      <c r="K11" s="78"/>
      <c r="L11" s="78">
        <v>854.01770156187888</v>
      </c>
      <c r="M11" s="78"/>
      <c r="N11" s="78">
        <v>140.58622600000001</v>
      </c>
      <c r="O11" s="78">
        <v>1802.811604</v>
      </c>
      <c r="P11" s="78"/>
      <c r="Q11" s="78"/>
      <c r="R11" s="78">
        <v>3043.2783039999999</v>
      </c>
      <c r="S11" s="78"/>
      <c r="T11" s="78"/>
      <c r="U11" s="78">
        <v>2328.4793403050853</v>
      </c>
      <c r="V11" s="44"/>
    </row>
    <row r="12" spans="1:22" ht="15" customHeight="1" x14ac:dyDescent="0.3">
      <c r="A12" s="49">
        <v>2007</v>
      </c>
      <c r="B12" s="78">
        <v>128058.63638185784</v>
      </c>
      <c r="C12" s="78"/>
      <c r="D12" s="78"/>
      <c r="E12" s="78"/>
      <c r="F12" s="78">
        <v>110238.56590007244</v>
      </c>
      <c r="G12" s="78"/>
      <c r="H12" s="78"/>
      <c r="I12" s="78"/>
      <c r="J12" s="78">
        <v>9417.802537340749</v>
      </c>
      <c r="K12" s="78"/>
      <c r="L12" s="78">
        <v>933.18011009710153</v>
      </c>
      <c r="M12" s="78"/>
      <c r="N12" s="78">
        <v>141.40462299999999</v>
      </c>
      <c r="O12" s="78">
        <v>1804.988423</v>
      </c>
      <c r="P12" s="78"/>
      <c r="Q12" s="78"/>
      <c r="R12" s="78">
        <v>3135.8554629999999</v>
      </c>
      <c r="S12" s="78"/>
      <c r="T12" s="78"/>
      <c r="U12" s="78">
        <v>2386.8393253475474</v>
      </c>
      <c r="V12" s="44"/>
    </row>
    <row r="13" spans="1:22" ht="15" customHeight="1" x14ac:dyDescent="0.3">
      <c r="A13" s="49">
        <v>2008</v>
      </c>
      <c r="B13" s="78">
        <v>127007.7191338437</v>
      </c>
      <c r="C13" s="78"/>
      <c r="D13" s="78"/>
      <c r="E13" s="78"/>
      <c r="F13" s="78">
        <v>109468.45217694035</v>
      </c>
      <c r="G13" s="78"/>
      <c r="H13" s="78"/>
      <c r="I13" s="78"/>
      <c r="J13" s="78">
        <v>9167.3647911625048</v>
      </c>
      <c r="K13" s="78"/>
      <c r="L13" s="78">
        <v>912.74805268885586</v>
      </c>
      <c r="M13" s="78"/>
      <c r="N13" s="78">
        <v>142.31941</v>
      </c>
      <c r="O13" s="78">
        <v>1808.29368</v>
      </c>
      <c r="P13" s="78"/>
      <c r="Q13" s="78"/>
      <c r="R13" s="78">
        <v>3239.8595099999998</v>
      </c>
      <c r="S13" s="78"/>
      <c r="T13" s="78"/>
      <c r="U13" s="78">
        <v>2268.6815130520044</v>
      </c>
      <c r="V13" s="44"/>
    </row>
    <row r="14" spans="1:22" ht="15" customHeight="1" x14ac:dyDescent="0.3">
      <c r="A14" s="49">
        <v>2009</v>
      </c>
      <c r="B14" s="78">
        <v>126558.06647716791</v>
      </c>
      <c r="C14" s="48" t="s">
        <v>51</v>
      </c>
      <c r="D14" s="48"/>
      <c r="E14" s="78"/>
      <c r="F14" s="78">
        <v>108893.3935969697</v>
      </c>
      <c r="G14" s="48" t="s">
        <v>51</v>
      </c>
      <c r="H14" s="48"/>
      <c r="I14" s="78"/>
      <c r="J14" s="78">
        <v>9238.396647819909</v>
      </c>
      <c r="K14" s="48" t="s">
        <v>51</v>
      </c>
      <c r="L14" s="78">
        <v>903.85892366642531</v>
      </c>
      <c r="M14" s="48" t="s">
        <v>51</v>
      </c>
      <c r="N14" s="78">
        <v>143.45793399999999</v>
      </c>
      <c r="O14" s="78">
        <v>1814.3209300000001</v>
      </c>
      <c r="P14" s="78"/>
      <c r="Q14" s="78"/>
      <c r="R14" s="78">
        <v>3341.7259920000001</v>
      </c>
      <c r="S14" s="78"/>
      <c r="T14" s="78"/>
      <c r="U14" s="78">
        <v>2222.9124527118602</v>
      </c>
      <c r="V14" s="44"/>
    </row>
    <row r="15" spans="1:22" ht="16.2" x14ac:dyDescent="0.3">
      <c r="A15" s="49">
        <v>2010</v>
      </c>
      <c r="B15" s="78">
        <v>125742.91974696815</v>
      </c>
      <c r="C15" s="48" t="s">
        <v>51</v>
      </c>
      <c r="D15" s="48"/>
      <c r="E15" s="78"/>
      <c r="F15" s="78">
        <v>108003.96199652262</v>
      </c>
      <c r="G15" s="48" t="s">
        <v>51</v>
      </c>
      <c r="H15" s="48"/>
      <c r="I15" s="78"/>
      <c r="J15" s="78">
        <v>9373.0729788315784</v>
      </c>
      <c r="K15" s="48" t="s">
        <v>51</v>
      </c>
      <c r="L15" s="78">
        <v>834.92668361148844</v>
      </c>
      <c r="M15" s="48" t="s">
        <v>51</v>
      </c>
      <c r="N15" s="78">
        <v>144.43939499999999</v>
      </c>
      <c r="O15" s="78">
        <v>1818.2370900000001</v>
      </c>
      <c r="P15" s="78"/>
      <c r="Q15" s="78"/>
      <c r="R15" s="78">
        <v>3398.5740000000001</v>
      </c>
      <c r="S15" s="78"/>
      <c r="T15" s="78"/>
      <c r="U15" s="78">
        <v>2169.8857257474365</v>
      </c>
      <c r="V15" s="44"/>
    </row>
    <row r="16" spans="1:22" ht="15" customHeight="1" x14ac:dyDescent="0.3">
      <c r="A16" s="49">
        <v>2011</v>
      </c>
      <c r="B16" s="78">
        <v>126996.21994341275</v>
      </c>
      <c r="C16" s="78"/>
      <c r="D16" s="78"/>
      <c r="E16" s="78"/>
      <c r="F16" s="78">
        <v>109032.49148187233</v>
      </c>
      <c r="G16" s="78"/>
      <c r="H16" s="78"/>
      <c r="I16" s="78"/>
      <c r="J16" s="78">
        <v>9647.1220734088474</v>
      </c>
      <c r="K16" s="78"/>
      <c r="L16" s="78">
        <v>805.46307097216038</v>
      </c>
      <c r="M16" s="78"/>
      <c r="N16" s="78">
        <v>145.37599299999999</v>
      </c>
      <c r="O16" s="78">
        <v>1821.4756769999999</v>
      </c>
      <c r="P16" s="78"/>
      <c r="Q16" s="78"/>
      <c r="R16" s="78">
        <v>3420.6116000000002</v>
      </c>
      <c r="S16" s="78"/>
      <c r="T16" s="78"/>
      <c r="U16" s="78">
        <v>2123.6800471594293</v>
      </c>
      <c r="V16" s="44"/>
    </row>
    <row r="17" spans="1:28" ht="15" customHeight="1" x14ac:dyDescent="0.3">
      <c r="A17" s="49">
        <v>2012</v>
      </c>
      <c r="B17" s="78">
        <v>126205.74392200551</v>
      </c>
      <c r="C17" s="46"/>
      <c r="D17" s="78"/>
      <c r="E17" s="78"/>
      <c r="F17" s="78">
        <v>108435.45793024868</v>
      </c>
      <c r="G17" s="46"/>
      <c r="H17" s="78"/>
      <c r="I17" s="78"/>
      <c r="J17" s="78">
        <v>9528.8523682839259</v>
      </c>
      <c r="K17" s="46"/>
      <c r="L17" s="78">
        <v>665.54386881436267</v>
      </c>
      <c r="M17" s="46"/>
      <c r="N17" s="78">
        <v>146.493607</v>
      </c>
      <c r="O17" s="78">
        <v>1826.8614520000001</v>
      </c>
      <c r="P17" s="78"/>
      <c r="Q17" s="78"/>
      <c r="R17" s="78">
        <v>3446.9083999999998</v>
      </c>
      <c r="S17" s="78"/>
      <c r="T17" s="78"/>
      <c r="U17" s="78">
        <v>2155.6262956585397</v>
      </c>
      <c r="V17" s="46"/>
    </row>
    <row r="18" spans="1:28" ht="15" customHeight="1" x14ac:dyDescent="0.3">
      <c r="A18" s="49">
        <v>2013</v>
      </c>
      <c r="B18" s="78">
        <v>126372.8602074865</v>
      </c>
      <c r="C18" s="46"/>
      <c r="D18" s="78"/>
      <c r="E18" s="78"/>
      <c r="F18" s="78">
        <v>108288.91522360822</v>
      </c>
      <c r="G18" s="46"/>
      <c r="H18" s="78"/>
      <c r="I18" s="78"/>
      <c r="J18" s="78">
        <v>9711.3928735350564</v>
      </c>
      <c r="K18" s="46"/>
      <c r="L18" s="78">
        <v>766.71843916909597</v>
      </c>
      <c r="M18" s="46"/>
      <c r="N18" s="78">
        <v>147.837321</v>
      </c>
      <c r="O18" s="78">
        <v>1834.922043</v>
      </c>
      <c r="P18" s="78"/>
      <c r="Q18" s="78"/>
      <c r="R18" s="78">
        <v>3478.5252</v>
      </c>
      <c r="S18" s="78"/>
      <c r="T18" s="78"/>
      <c r="U18" s="78">
        <v>2144.5491071741317</v>
      </c>
      <c r="V18" s="46"/>
    </row>
    <row r="19" spans="1:28" ht="15" customHeight="1" x14ac:dyDescent="0.3">
      <c r="A19" s="49">
        <v>2014</v>
      </c>
      <c r="B19" s="78">
        <v>128606.83139048352</v>
      </c>
      <c r="C19" s="46"/>
      <c r="D19" s="78"/>
      <c r="E19" s="78"/>
      <c r="F19" s="78">
        <v>110437.03520338278</v>
      </c>
      <c r="G19" s="46"/>
      <c r="H19" s="78"/>
      <c r="I19" s="78"/>
      <c r="J19" s="78">
        <v>9701.0683032964116</v>
      </c>
      <c r="K19" s="46"/>
      <c r="L19" s="78">
        <v>737.24446675591457</v>
      </c>
      <c r="M19" s="46"/>
      <c r="N19" s="78">
        <v>149.41835499999999</v>
      </c>
      <c r="O19" s="78">
        <v>1845.7561499999999</v>
      </c>
      <c r="P19" s="78"/>
      <c r="Q19" s="78"/>
      <c r="R19" s="78">
        <v>3515.7260000000001</v>
      </c>
      <c r="S19" s="78"/>
      <c r="T19" s="78"/>
      <c r="U19" s="78">
        <v>2220.5829120484168</v>
      </c>
      <c r="V19" s="46"/>
    </row>
    <row r="20" spans="1:28" ht="16.2" x14ac:dyDescent="0.3">
      <c r="A20" s="49">
        <v>2015</v>
      </c>
      <c r="B20" s="78">
        <v>130401.53422763919</v>
      </c>
      <c r="C20" s="46"/>
      <c r="D20" s="46"/>
      <c r="E20" s="46"/>
      <c r="F20" s="78">
        <v>111990.64920853832</v>
      </c>
      <c r="G20" s="46"/>
      <c r="H20" s="46"/>
      <c r="I20" s="46"/>
      <c r="J20" s="78">
        <v>9834.3049590790852</v>
      </c>
      <c r="K20" s="46"/>
      <c r="L20" s="78">
        <v>758.64072613220628</v>
      </c>
      <c r="M20" s="46"/>
      <c r="N20" s="78">
        <v>151.03461300000001</v>
      </c>
      <c r="O20" s="78">
        <v>1865.7216900000001</v>
      </c>
      <c r="P20" s="46"/>
      <c r="Q20" s="46"/>
      <c r="R20" s="78">
        <v>3553.7556</v>
      </c>
      <c r="S20" s="46"/>
      <c r="T20" s="46"/>
      <c r="U20" s="78">
        <v>2247.4274308895683</v>
      </c>
      <c r="V20" s="46"/>
    </row>
    <row r="21" spans="1:28" ht="16.2" x14ac:dyDescent="0.3">
      <c r="A21" s="49">
        <v>2016</v>
      </c>
      <c r="B21" s="78">
        <v>130423.94858313446</v>
      </c>
      <c r="C21" s="46"/>
      <c r="D21" s="78">
        <v>109586.56535404637</v>
      </c>
      <c r="E21" s="48">
        <v>1</v>
      </c>
      <c r="F21" s="78">
        <v>114608.60661566803</v>
      </c>
      <c r="G21" s="46"/>
      <c r="H21" s="54">
        <v>93771.223386579935</v>
      </c>
      <c r="I21" s="48">
        <v>1</v>
      </c>
      <c r="J21" s="78">
        <v>9855.5466474025634</v>
      </c>
      <c r="K21" s="46"/>
      <c r="L21" s="78">
        <v>765.99143286994502</v>
      </c>
      <c r="M21" s="46"/>
      <c r="N21" s="78">
        <v>153.32155499999999</v>
      </c>
      <c r="O21" s="78">
        <v>1884.9532349999999</v>
      </c>
      <c r="P21" s="78">
        <v>1769.9829999999999</v>
      </c>
      <c r="Q21" s="48">
        <v>1</v>
      </c>
      <c r="R21" s="78">
        <v>3607.5659999999998</v>
      </c>
      <c r="S21" s="78">
        <v>1370.94</v>
      </c>
      <c r="T21" s="48">
        <v>1</v>
      </c>
      <c r="U21" s="78">
        <v>1899.55933219394</v>
      </c>
      <c r="V21" s="46"/>
    </row>
    <row r="22" spans="1:28" ht="16.2" x14ac:dyDescent="0.3">
      <c r="A22" s="49">
        <v>2017</v>
      </c>
      <c r="B22" s="78">
        <v>132768.54656425171</v>
      </c>
      <c r="C22" s="46"/>
      <c r="D22" s="69">
        <v>112085.12528090247</v>
      </c>
      <c r="E22" s="46"/>
      <c r="F22" s="78">
        <v>116152.2122990068</v>
      </c>
      <c r="G22" s="46"/>
      <c r="H22" s="54">
        <v>95468.791015657553</v>
      </c>
      <c r="I22" s="46"/>
      <c r="J22" s="78">
        <v>9981.8419036292398</v>
      </c>
      <c r="K22" s="46"/>
      <c r="L22" s="78">
        <v>728.42889828268187</v>
      </c>
      <c r="M22" s="46"/>
      <c r="N22" s="78">
        <v>155.30567600000001</v>
      </c>
      <c r="O22" s="78">
        <v>1900.2106240000001</v>
      </c>
      <c r="P22" s="78">
        <v>2075.3993333333328</v>
      </c>
      <c r="Q22" s="48" t="s">
        <v>51</v>
      </c>
      <c r="R22" s="78">
        <v>3654.2512000000002</v>
      </c>
      <c r="S22" s="78">
        <v>1693.2036666666665</v>
      </c>
      <c r="T22" s="48" t="s">
        <v>51</v>
      </c>
      <c r="U22" s="78">
        <v>1982.1547873329953</v>
      </c>
      <c r="V22" s="46"/>
    </row>
    <row r="23" spans="1:28" ht="16.2" x14ac:dyDescent="0.3">
      <c r="A23" s="49">
        <v>2018</v>
      </c>
      <c r="B23" s="78">
        <v>133169.14925146889</v>
      </c>
      <c r="C23" s="46"/>
      <c r="D23" s="69">
        <v>113511.68277214031</v>
      </c>
      <c r="E23" s="46"/>
      <c r="F23" s="78">
        <v>116011.34671488855</v>
      </c>
      <c r="G23" s="46"/>
      <c r="H23" s="54">
        <v>96353.880235559962</v>
      </c>
      <c r="I23" s="46"/>
      <c r="J23" s="78">
        <v>9985.3225765281586</v>
      </c>
      <c r="K23" s="46"/>
      <c r="L23" s="78">
        <v>693.12975651648844</v>
      </c>
      <c r="M23" s="46"/>
      <c r="N23" s="78">
        <v>157.124302</v>
      </c>
      <c r="O23" s="78">
        <v>1913.2194420000001</v>
      </c>
      <c r="P23" s="78">
        <v>2380.8156666666664</v>
      </c>
      <c r="Q23" s="48" t="s">
        <v>51</v>
      </c>
      <c r="R23" s="78">
        <v>3697.0423999999998</v>
      </c>
      <c r="S23" s="78">
        <v>2015.4673333333333</v>
      </c>
      <c r="T23" s="48" t="s">
        <v>51</v>
      </c>
      <c r="U23" s="78">
        <v>1925.9429015357175</v>
      </c>
      <c r="V23" s="46"/>
    </row>
    <row r="24" spans="1:28" ht="16.2" x14ac:dyDescent="0.3">
      <c r="A24" s="49" t="s">
        <v>48</v>
      </c>
      <c r="B24" s="78"/>
      <c r="C24" s="78"/>
      <c r="D24" s="78">
        <v>113479.1790582977</v>
      </c>
      <c r="E24" s="46"/>
      <c r="F24" s="44"/>
      <c r="G24" s="44"/>
      <c r="H24" s="55">
        <v>95581.544959925901</v>
      </c>
      <c r="I24" s="46"/>
      <c r="J24" s="78">
        <v>10057.235667340001</v>
      </c>
      <c r="K24" s="46"/>
      <c r="L24" s="78">
        <v>708.89200021187207</v>
      </c>
      <c r="M24" s="46"/>
      <c r="N24" s="78">
        <v>158.746782</v>
      </c>
      <c r="O24" s="78"/>
      <c r="P24" s="78">
        <v>2686.232</v>
      </c>
      <c r="Q24" s="48" t="s">
        <v>51</v>
      </c>
      <c r="R24" s="78"/>
      <c r="S24" s="78">
        <v>2337.7310000000025</v>
      </c>
      <c r="T24" s="48" t="s">
        <v>51</v>
      </c>
      <c r="U24" s="78">
        <v>1948.7966488199122</v>
      </c>
      <c r="V24" s="46"/>
    </row>
    <row r="25" spans="1:28" ht="16.2" x14ac:dyDescent="0.3">
      <c r="A25" s="49" t="s">
        <v>79</v>
      </c>
      <c r="B25" s="78"/>
      <c r="C25" s="78"/>
      <c r="D25" s="78">
        <v>107334.25870329044</v>
      </c>
      <c r="E25" s="46"/>
      <c r="F25" s="44"/>
      <c r="G25" s="44"/>
      <c r="H25" s="55">
        <v>90135.371743355907</v>
      </c>
      <c r="I25" s="46"/>
      <c r="J25" s="78">
        <v>8993.4283141840006</v>
      </c>
      <c r="K25" s="46"/>
      <c r="L25" s="78">
        <v>740.88041265800848</v>
      </c>
      <c r="M25" s="46"/>
      <c r="N25" s="78">
        <v>159.77256199999999</v>
      </c>
      <c r="O25" s="78"/>
      <c r="P25" s="78">
        <v>3246.489</v>
      </c>
      <c r="Q25" s="48"/>
      <c r="R25" s="78"/>
      <c r="S25" s="78">
        <v>2050.7280000000001</v>
      </c>
      <c r="T25" s="48"/>
      <c r="U25" s="78">
        <v>2007.588671092529</v>
      </c>
      <c r="V25" s="46"/>
    </row>
    <row r="26" spans="1:28" ht="16.2" x14ac:dyDescent="0.3">
      <c r="A26" s="49" t="s">
        <v>104</v>
      </c>
      <c r="B26" s="78"/>
      <c r="C26" s="78"/>
      <c r="D26" s="78">
        <v>105699.41980560705</v>
      </c>
      <c r="E26" s="46"/>
      <c r="F26" s="44"/>
      <c r="G26" s="44"/>
      <c r="H26" s="55">
        <v>89500.984477118196</v>
      </c>
      <c r="I26" s="46"/>
      <c r="J26" s="78">
        <v>8881.685921294662</v>
      </c>
      <c r="K26" s="46"/>
      <c r="L26" s="78">
        <v>690.79080016613898</v>
      </c>
      <c r="M26" s="46"/>
      <c r="N26" s="78">
        <v>160.987076</v>
      </c>
      <c r="O26" s="78"/>
      <c r="P26" s="78">
        <v>2204.8270000000002</v>
      </c>
      <c r="Q26" s="48"/>
      <c r="R26" s="78"/>
      <c r="S26" s="78">
        <v>2267.8980000000001</v>
      </c>
      <c r="T26" s="48"/>
      <c r="U26" s="78">
        <v>1992.2465310280381</v>
      </c>
      <c r="V26" s="46"/>
    </row>
    <row r="27" spans="1:28" ht="16.2" x14ac:dyDescent="0.3">
      <c r="A27" s="49" t="s">
        <v>112</v>
      </c>
      <c r="D27" s="69">
        <v>111524.05722265027</v>
      </c>
      <c r="E27" s="46" t="s">
        <v>134</v>
      </c>
      <c r="H27" s="177">
        <v>94811.214651203278</v>
      </c>
      <c r="I27" s="46"/>
      <c r="J27" s="78">
        <v>9365.4108098802153</v>
      </c>
      <c r="K27" s="46"/>
      <c r="L27" s="78">
        <v>697.23167425345127</v>
      </c>
      <c r="M27" s="46" t="s">
        <v>134</v>
      </c>
      <c r="N27" s="78">
        <v>162.343625</v>
      </c>
      <c r="P27" s="78">
        <v>2496.7710000000006</v>
      </c>
      <c r="Q27" s="46" t="s">
        <v>134</v>
      </c>
      <c r="S27" s="78">
        <v>2084.79</v>
      </c>
      <c r="T27" s="46" t="s">
        <v>134</v>
      </c>
      <c r="U27" s="78">
        <v>1906.2954623133398</v>
      </c>
      <c r="V27" s="46"/>
    </row>
    <row r="28" spans="1:28" ht="16.2" x14ac:dyDescent="0.3">
      <c r="A28" s="49" t="s">
        <v>136</v>
      </c>
      <c r="D28" s="69">
        <v>120548.10460925623</v>
      </c>
      <c r="E28" s="46" t="s">
        <v>134</v>
      </c>
      <c r="H28" s="55">
        <v>103385.36778324749</v>
      </c>
      <c r="I28" s="46" t="s">
        <v>134</v>
      </c>
      <c r="J28" s="78">
        <v>9607.1384169167832</v>
      </c>
      <c r="K28" s="46" t="s">
        <v>134</v>
      </c>
      <c r="L28" s="78">
        <v>676.90359332384674</v>
      </c>
      <c r="M28" s="46" t="s">
        <v>134</v>
      </c>
      <c r="N28" s="78">
        <v>163.05157299999999</v>
      </c>
      <c r="P28" s="69">
        <v>2491.5619999999999</v>
      </c>
      <c r="S28" s="69">
        <v>2204.0140000000001</v>
      </c>
      <c r="U28" s="78">
        <v>2020.0672427680972</v>
      </c>
      <c r="V28" s="46" t="s">
        <v>134</v>
      </c>
    </row>
    <row r="29" spans="1:28" ht="16.2" x14ac:dyDescent="0.3">
      <c r="A29" s="49" t="s">
        <v>147</v>
      </c>
      <c r="D29" s="69">
        <v>115078.42939199442</v>
      </c>
      <c r="E29" s="46"/>
      <c r="H29" s="55">
        <v>97608.887762505226</v>
      </c>
      <c r="I29" s="46"/>
      <c r="J29" s="78">
        <v>9728.5073434257502</v>
      </c>
      <c r="K29" s="46"/>
      <c r="L29" s="78">
        <v>681.77560010429215</v>
      </c>
      <c r="M29" s="46"/>
      <c r="N29" s="78">
        <v>163.818375</v>
      </c>
      <c r="P29" s="69">
        <v>2574.297</v>
      </c>
      <c r="S29" s="69">
        <v>2293.904</v>
      </c>
      <c r="U29" s="78">
        <v>2027.2393109591574</v>
      </c>
      <c r="V29" s="46"/>
    </row>
    <row r="30" spans="1:28" x14ac:dyDescent="0.3">
      <c r="A30" s="49"/>
      <c r="D30" s="26"/>
      <c r="H30" s="153"/>
      <c r="J30" s="153"/>
      <c r="K30" s="153"/>
      <c r="L30" s="153"/>
      <c r="M30" s="153"/>
      <c r="N30" s="153"/>
      <c r="O30" s="153"/>
      <c r="P30" s="153"/>
      <c r="Q30" s="153"/>
      <c r="R30" s="153"/>
      <c r="S30" s="153"/>
      <c r="T30" s="153"/>
      <c r="U30" s="153"/>
    </row>
    <row r="31" spans="1:28" ht="19.5" customHeight="1" x14ac:dyDescent="0.3">
      <c r="A31" s="186" t="s">
        <v>102</v>
      </c>
      <c r="B31" s="187"/>
      <c r="C31" s="187"/>
      <c r="D31" s="187"/>
      <c r="E31" s="187"/>
      <c r="F31" s="187"/>
      <c r="G31" s="187"/>
      <c r="H31" s="187"/>
      <c r="I31" s="187"/>
      <c r="J31" s="187"/>
      <c r="K31" s="187"/>
      <c r="L31" s="187"/>
      <c r="M31" s="187"/>
      <c r="N31" s="187"/>
      <c r="O31" s="187"/>
      <c r="P31" s="187"/>
      <c r="Q31" s="187"/>
      <c r="R31" s="187"/>
      <c r="S31" s="187"/>
      <c r="T31" s="187"/>
      <c r="U31" s="187"/>
      <c r="V31" s="77"/>
      <c r="W31" s="25"/>
      <c r="X31" s="25"/>
      <c r="Y31" s="25"/>
      <c r="Z31" s="25"/>
      <c r="AA31" s="25"/>
      <c r="AB31" s="25"/>
    </row>
    <row r="32" spans="1:28" x14ac:dyDescent="0.3">
      <c r="A32" s="187"/>
      <c r="B32" s="187"/>
      <c r="C32" s="187"/>
      <c r="D32" s="187"/>
      <c r="E32" s="187"/>
      <c r="F32" s="187"/>
      <c r="G32" s="187"/>
      <c r="H32" s="187"/>
      <c r="I32" s="187"/>
      <c r="J32" s="187"/>
      <c r="K32" s="187"/>
      <c r="L32" s="187"/>
      <c r="M32" s="187"/>
      <c r="N32" s="187"/>
      <c r="O32" s="187"/>
      <c r="P32" s="187"/>
      <c r="Q32" s="187"/>
      <c r="R32" s="187"/>
      <c r="S32" s="187"/>
      <c r="T32" s="187"/>
      <c r="U32" s="187"/>
      <c r="V32" s="77"/>
      <c r="W32" s="25"/>
      <c r="X32" s="25"/>
      <c r="Y32" s="25"/>
      <c r="Z32" s="25"/>
      <c r="AA32" s="25"/>
      <c r="AB32" s="25"/>
    </row>
    <row r="33" spans="1:22" ht="22.5" customHeight="1" x14ac:dyDescent="0.3">
      <c r="A33" s="187"/>
      <c r="B33" s="187"/>
      <c r="C33" s="187"/>
      <c r="D33" s="187"/>
      <c r="E33" s="187"/>
      <c r="F33" s="187"/>
      <c r="G33" s="187"/>
      <c r="H33" s="187"/>
      <c r="I33" s="187"/>
      <c r="J33" s="187"/>
      <c r="K33" s="187"/>
      <c r="L33" s="187"/>
      <c r="M33" s="187"/>
      <c r="N33" s="187"/>
      <c r="O33" s="187"/>
      <c r="P33" s="187"/>
      <c r="Q33" s="187"/>
      <c r="R33" s="187"/>
      <c r="S33" s="187"/>
      <c r="T33" s="187"/>
      <c r="U33" s="187"/>
      <c r="V33" s="77"/>
    </row>
    <row r="34" spans="1:22" ht="13.5" customHeight="1" x14ac:dyDescent="0.3">
      <c r="V34" s="77"/>
    </row>
    <row r="35" spans="1:22" x14ac:dyDescent="0.3">
      <c r="A35" s="196"/>
      <c r="B35" s="197"/>
      <c r="C35" s="197"/>
      <c r="D35" s="197"/>
      <c r="E35" s="197"/>
      <c r="F35" s="197"/>
      <c r="G35" s="197"/>
      <c r="H35" s="197"/>
      <c r="I35" s="197"/>
      <c r="J35" s="197"/>
      <c r="K35" s="197"/>
      <c r="L35" s="197"/>
      <c r="M35" s="197"/>
      <c r="N35" s="197"/>
      <c r="O35" s="197"/>
      <c r="P35" s="197"/>
      <c r="Q35" s="197"/>
      <c r="R35" s="197"/>
      <c r="S35" s="197"/>
      <c r="T35" s="197"/>
      <c r="U35" s="197"/>
      <c r="V35" s="77"/>
    </row>
    <row r="36" spans="1:22" x14ac:dyDescent="0.3">
      <c r="A36" s="197"/>
      <c r="B36" s="197"/>
      <c r="C36" s="197"/>
      <c r="D36" s="197"/>
      <c r="E36" s="197"/>
      <c r="F36" s="197"/>
      <c r="G36" s="197"/>
      <c r="H36" s="197"/>
      <c r="I36" s="197"/>
      <c r="J36" s="197"/>
      <c r="K36" s="197"/>
      <c r="L36" s="197"/>
      <c r="M36" s="197"/>
      <c r="N36" s="197"/>
      <c r="O36" s="197"/>
      <c r="P36" s="197"/>
      <c r="Q36" s="197"/>
      <c r="R36" s="197"/>
      <c r="S36" s="197"/>
      <c r="T36" s="197"/>
      <c r="U36" s="197"/>
    </row>
    <row r="37" spans="1:22" x14ac:dyDescent="0.3">
      <c r="A37" s="197"/>
      <c r="B37" s="197"/>
      <c r="C37" s="197"/>
      <c r="D37" s="197"/>
      <c r="E37" s="197"/>
      <c r="F37" s="197"/>
      <c r="G37" s="197"/>
      <c r="H37" s="197"/>
      <c r="I37" s="197"/>
      <c r="J37" s="197"/>
      <c r="K37" s="197"/>
      <c r="L37" s="197"/>
      <c r="M37" s="197"/>
      <c r="N37" s="197"/>
      <c r="O37" s="197"/>
      <c r="P37" s="197"/>
      <c r="Q37" s="197"/>
      <c r="R37" s="197"/>
      <c r="S37" s="197"/>
      <c r="T37" s="197"/>
      <c r="U37" s="197"/>
    </row>
  </sheetData>
  <mergeCells count="11">
    <mergeCell ref="U2:U4"/>
    <mergeCell ref="A31:U33"/>
    <mergeCell ref="A35:U37"/>
    <mergeCell ref="A2:A4"/>
    <mergeCell ref="J2:J4"/>
    <mergeCell ref="L2:L4"/>
    <mergeCell ref="N2:N4"/>
    <mergeCell ref="B2:D2"/>
    <mergeCell ref="F2:H2"/>
    <mergeCell ref="O2:P2"/>
    <mergeCell ref="R2:S2"/>
  </mergeCells>
  <phoneticPr fontId="31" type="noConversion"/>
  <pageMargins left="0.7" right="0.7" top="0.75" bottom="0.75" header="0.3" footer="0.3"/>
  <pageSetup paperSize="9" scale="91" orientation="landscape" r:id="rId1"/>
  <colBreaks count="1" manualBreakCount="1">
    <brk id="2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0599B-4D3B-4D9A-8269-45EA3607BD60}">
  <sheetPr>
    <tabColor theme="3" tint="0.39997558519241921"/>
  </sheetPr>
  <dimension ref="A1:W33"/>
  <sheetViews>
    <sheetView showGridLines="0" zoomScaleNormal="100" workbookViewId="0"/>
  </sheetViews>
  <sheetFormatPr defaultColWidth="9.21875" defaultRowHeight="14.4" x14ac:dyDescent="0.3"/>
  <cols>
    <col min="1" max="1" width="9.77734375" style="7" customWidth="1"/>
    <col min="2" max="2" width="9.77734375" style="8" customWidth="1"/>
    <col min="3" max="3" width="1" style="8" customWidth="1"/>
    <col min="4" max="4" width="9.77734375" style="8" customWidth="1"/>
    <col min="5" max="5" width="1.5546875" style="8" bestFit="1" customWidth="1"/>
    <col min="6" max="6" width="9.77734375" style="8" customWidth="1"/>
    <col min="7" max="7" width="1.77734375" style="8" bestFit="1" customWidth="1"/>
    <col min="8" max="10" width="9.77734375" style="8" customWidth="1"/>
    <col min="11" max="11" width="1" style="8" customWidth="1"/>
    <col min="12" max="12" width="9.77734375" style="8" customWidth="1"/>
    <col min="13" max="16384" width="9.21875" style="8"/>
  </cols>
  <sheetData>
    <row r="1" spans="1:12" s="10" customFormat="1" ht="25.05" customHeight="1" x14ac:dyDescent="0.25">
      <c r="A1" s="43" t="s">
        <v>94</v>
      </c>
      <c r="B1" s="57"/>
      <c r="C1" s="44"/>
      <c r="D1" s="57"/>
      <c r="E1" s="44"/>
      <c r="F1" s="57"/>
      <c r="G1" s="57"/>
      <c r="H1" s="57"/>
      <c r="I1" s="57"/>
      <c r="J1" s="57"/>
      <c r="K1" s="44"/>
      <c r="L1" s="57"/>
    </row>
    <row r="2" spans="1:12" ht="15" customHeight="1" x14ac:dyDescent="0.3">
      <c r="A2" s="188" t="s">
        <v>0</v>
      </c>
      <c r="B2" s="191" t="s">
        <v>1</v>
      </c>
      <c r="C2" s="88"/>
      <c r="D2" s="199" t="s">
        <v>6</v>
      </c>
      <c r="E2" s="199"/>
      <c r="F2" s="199"/>
      <c r="G2" s="199"/>
      <c r="H2" s="199"/>
      <c r="I2" s="199"/>
      <c r="J2" s="200" t="s">
        <v>33</v>
      </c>
      <c r="K2" s="88"/>
      <c r="L2" s="191" t="s">
        <v>7</v>
      </c>
    </row>
    <row r="3" spans="1:12" ht="15" customHeight="1" x14ac:dyDescent="0.3">
      <c r="A3" s="189"/>
      <c r="B3" s="192"/>
      <c r="C3" s="65"/>
      <c r="D3" s="192" t="s">
        <v>9</v>
      </c>
      <c r="E3" s="65"/>
      <c r="F3" s="201" t="s">
        <v>25</v>
      </c>
      <c r="G3" s="114"/>
      <c r="H3" s="103" t="s">
        <v>8</v>
      </c>
      <c r="I3" s="192" t="s">
        <v>10</v>
      </c>
      <c r="J3" s="192"/>
      <c r="K3" s="65"/>
      <c r="L3" s="192"/>
    </row>
    <row r="4" spans="1:12" ht="15" customHeight="1" x14ac:dyDescent="0.3">
      <c r="A4" s="190"/>
      <c r="B4" s="193"/>
      <c r="C4" s="97"/>
      <c r="D4" s="193"/>
      <c r="E4" s="97"/>
      <c r="F4" s="202"/>
      <c r="G4" s="115"/>
      <c r="H4" s="58"/>
      <c r="I4" s="193"/>
      <c r="J4" s="193"/>
      <c r="K4" s="97"/>
      <c r="L4" s="193"/>
    </row>
    <row r="5" spans="1:12" ht="15" customHeight="1" x14ac:dyDescent="0.3">
      <c r="A5" s="49">
        <v>2000</v>
      </c>
      <c r="B5" s="78">
        <v>10225.094499999999</v>
      </c>
      <c r="C5" s="45"/>
      <c r="D5" s="78">
        <v>8243.1944999999996</v>
      </c>
      <c r="E5" s="45"/>
      <c r="F5" s="104">
        <v>3009.2469999999998</v>
      </c>
      <c r="G5" s="104"/>
      <c r="H5" s="78">
        <v>7706.2057279999999</v>
      </c>
      <c r="I5" s="78">
        <v>536.98877199999993</v>
      </c>
      <c r="J5" s="78">
        <v>1588</v>
      </c>
      <c r="K5" s="45"/>
      <c r="L5" s="78">
        <v>393.90000000000003</v>
      </c>
    </row>
    <row r="6" spans="1:12" ht="15" customHeight="1" x14ac:dyDescent="0.3">
      <c r="A6" s="49">
        <v>2001</v>
      </c>
      <c r="B6" s="78">
        <v>10723.059499999999</v>
      </c>
      <c r="C6" s="45"/>
      <c r="D6" s="78">
        <v>8731.7595000000001</v>
      </c>
      <c r="E6" s="45"/>
      <c r="F6" s="104">
        <v>3191.2594999999997</v>
      </c>
      <c r="G6" s="104"/>
      <c r="H6" s="78">
        <v>7978.9886619999997</v>
      </c>
      <c r="I6" s="78">
        <v>752.77083800000003</v>
      </c>
      <c r="J6" s="78">
        <v>1581</v>
      </c>
      <c r="K6" s="45"/>
      <c r="L6" s="78">
        <v>410.29999999999995</v>
      </c>
    </row>
    <row r="7" spans="1:12" ht="15" customHeight="1" x14ac:dyDescent="0.3">
      <c r="A7" s="49">
        <v>2002</v>
      </c>
      <c r="B7" s="78">
        <v>10866.826356877498</v>
      </c>
      <c r="C7" s="45"/>
      <c r="D7" s="78">
        <v>8874.2000000000007</v>
      </c>
      <c r="E7" s="45"/>
      <c r="F7" s="104">
        <v>3323.6</v>
      </c>
      <c r="G7" s="104"/>
      <c r="H7" s="78">
        <v>7986.52</v>
      </c>
      <c r="I7" s="78">
        <v>887.68</v>
      </c>
      <c r="J7" s="78">
        <v>1578</v>
      </c>
      <c r="K7" s="45"/>
      <c r="L7" s="78">
        <v>414.6263568774977</v>
      </c>
    </row>
    <row r="8" spans="1:12" ht="15" customHeight="1" x14ac:dyDescent="0.3">
      <c r="A8" s="49">
        <v>2003</v>
      </c>
      <c r="B8" s="78">
        <v>10827.357965332654</v>
      </c>
      <c r="C8" s="45"/>
      <c r="D8" s="78">
        <v>8833.5959653326536</v>
      </c>
      <c r="E8" s="45"/>
      <c r="F8" s="104">
        <v>3397.9959653326532</v>
      </c>
      <c r="G8" s="104"/>
      <c r="H8" s="78">
        <v>7976.7959653326534</v>
      </c>
      <c r="I8" s="78">
        <v>856.8</v>
      </c>
      <c r="J8" s="78">
        <v>1558</v>
      </c>
      <c r="K8" s="45"/>
      <c r="L8" s="78">
        <v>435.76199999999994</v>
      </c>
    </row>
    <row r="9" spans="1:12" ht="15" customHeight="1" x14ac:dyDescent="0.3">
      <c r="A9" s="49">
        <v>2004</v>
      </c>
      <c r="B9" s="78">
        <v>10676.037172678434</v>
      </c>
      <c r="C9" s="45"/>
      <c r="D9" s="78">
        <v>8657.8251726784347</v>
      </c>
      <c r="E9" s="45"/>
      <c r="F9" s="104">
        <v>3445.6951726784346</v>
      </c>
      <c r="G9" s="104"/>
      <c r="H9" s="78">
        <v>8012.7771726784349</v>
      </c>
      <c r="I9" s="78">
        <v>645.048</v>
      </c>
      <c r="J9" s="78">
        <v>1556</v>
      </c>
      <c r="K9" s="45"/>
      <c r="L9" s="78">
        <v>462.21199999999999</v>
      </c>
    </row>
    <row r="10" spans="1:12" x14ac:dyDescent="0.3">
      <c r="A10" s="49">
        <v>2005</v>
      </c>
      <c r="B10" s="78">
        <v>10950.089999999998</v>
      </c>
      <c r="C10" s="45"/>
      <c r="D10" s="78">
        <v>8936.0579999999991</v>
      </c>
      <c r="E10" s="45"/>
      <c r="F10" s="104">
        <v>3723.4940000000001</v>
      </c>
      <c r="G10" s="104"/>
      <c r="H10" s="78">
        <v>8338.5529999999999</v>
      </c>
      <c r="I10" s="78">
        <v>597.50499999999988</v>
      </c>
      <c r="J10" s="78">
        <v>1541</v>
      </c>
      <c r="K10" s="45"/>
      <c r="L10" s="78">
        <v>473.03200000000004</v>
      </c>
    </row>
    <row r="11" spans="1:12" ht="15" customHeight="1" x14ac:dyDescent="0.3">
      <c r="A11" s="49">
        <v>2006</v>
      </c>
      <c r="B11" s="78">
        <v>11755.946805068226</v>
      </c>
      <c r="C11" s="45"/>
      <c r="D11" s="78">
        <v>9616.8418050682267</v>
      </c>
      <c r="E11" s="45"/>
      <c r="F11" s="104">
        <v>3936.4919629629626</v>
      </c>
      <c r="G11" s="104"/>
      <c r="H11" s="78">
        <v>9036.5539629629639</v>
      </c>
      <c r="I11" s="78">
        <v>580.28784210526305</v>
      </c>
      <c r="J11" s="78">
        <v>1657</v>
      </c>
      <c r="K11" s="45"/>
      <c r="L11" s="78">
        <v>482.10500000000002</v>
      </c>
    </row>
    <row r="12" spans="1:12" ht="15" customHeight="1" x14ac:dyDescent="0.3">
      <c r="A12" s="49">
        <v>2007</v>
      </c>
      <c r="B12" s="78">
        <v>12464.486000000001</v>
      </c>
      <c r="C12" s="45"/>
      <c r="D12" s="78">
        <v>10260.541000000001</v>
      </c>
      <c r="E12" s="45"/>
      <c r="F12" s="104">
        <v>4233.1000000000004</v>
      </c>
      <c r="G12" s="104"/>
      <c r="H12" s="78">
        <v>9766.9000000000015</v>
      </c>
      <c r="I12" s="78">
        <v>493.64100000000002</v>
      </c>
      <c r="J12" s="78">
        <v>1690</v>
      </c>
      <c r="K12" s="45"/>
      <c r="L12" s="78">
        <v>513.94500000000005</v>
      </c>
    </row>
    <row r="13" spans="1:12" ht="15" customHeight="1" x14ac:dyDescent="0.3">
      <c r="A13" s="49">
        <v>2008</v>
      </c>
      <c r="B13" s="78">
        <v>13385.491000000002</v>
      </c>
      <c r="C13" s="45"/>
      <c r="D13" s="78">
        <v>11146.221000000001</v>
      </c>
      <c r="E13" s="45"/>
      <c r="F13" s="104">
        <v>4664.660141450252</v>
      </c>
      <c r="G13" s="104"/>
      <c r="H13" s="78">
        <v>10609.645000000002</v>
      </c>
      <c r="I13" s="78">
        <v>536.57599999999991</v>
      </c>
      <c r="J13" s="78">
        <v>1715</v>
      </c>
      <c r="K13" s="45"/>
      <c r="L13" s="78">
        <v>524.27</v>
      </c>
    </row>
    <row r="14" spans="1:12" ht="15" customHeight="1" x14ac:dyDescent="0.3">
      <c r="A14" s="49">
        <v>2009</v>
      </c>
      <c r="B14" s="78">
        <v>13560.821487999998</v>
      </c>
      <c r="C14" s="45"/>
      <c r="D14" s="78">
        <v>11321.333487999998</v>
      </c>
      <c r="E14" s="45"/>
      <c r="F14" s="104">
        <v>4876.8581458172803</v>
      </c>
      <c r="G14" s="104"/>
      <c r="H14" s="78">
        <v>10706.128487999998</v>
      </c>
      <c r="I14" s="78">
        <v>615.20500000000004</v>
      </c>
      <c r="J14" s="78">
        <v>1715</v>
      </c>
      <c r="K14" s="45"/>
      <c r="L14" s="78">
        <v>524.48800000000006</v>
      </c>
    </row>
    <row r="15" spans="1:12" x14ac:dyDescent="0.3">
      <c r="A15" s="49">
        <v>2010</v>
      </c>
      <c r="B15" s="78">
        <v>13434.219663</v>
      </c>
      <c r="C15" s="45"/>
      <c r="D15" s="78">
        <v>11155.419663000001</v>
      </c>
      <c r="E15" s="45"/>
      <c r="F15" s="104">
        <v>5047.079999999999</v>
      </c>
      <c r="G15" s="104"/>
      <c r="H15" s="78">
        <v>10616.872863000001</v>
      </c>
      <c r="I15" s="78">
        <v>538.54679999999996</v>
      </c>
      <c r="J15" s="78">
        <v>1731</v>
      </c>
      <c r="K15" s="45"/>
      <c r="L15" s="78">
        <v>547.80000000000007</v>
      </c>
    </row>
    <row r="16" spans="1:12" ht="15" customHeight="1" x14ac:dyDescent="0.3">
      <c r="A16" s="49">
        <v>2011</v>
      </c>
      <c r="B16" s="78">
        <v>13718.576344014264</v>
      </c>
      <c r="C16" s="45"/>
      <c r="D16" s="78">
        <v>11378.376344014263</v>
      </c>
      <c r="E16" s="45"/>
      <c r="F16" s="104">
        <v>5184.3911050142588</v>
      </c>
      <c r="G16" s="104"/>
      <c r="H16" s="78">
        <v>10827.712344014262</v>
      </c>
      <c r="I16" s="78">
        <v>550.66399999999999</v>
      </c>
      <c r="J16" s="78">
        <v>1725</v>
      </c>
      <c r="K16" s="45"/>
      <c r="L16" s="78">
        <v>615.20000000000005</v>
      </c>
    </row>
    <row r="17" spans="1:23" ht="15" customHeight="1" x14ac:dyDescent="0.3">
      <c r="A17" s="49">
        <v>2012</v>
      </c>
      <c r="B17" s="78">
        <v>14165.338006190546</v>
      </c>
      <c r="C17" s="45"/>
      <c r="D17" s="78">
        <v>11792.138006190546</v>
      </c>
      <c r="E17" s="45"/>
      <c r="F17" s="104">
        <v>5535.4518477769479</v>
      </c>
      <c r="G17" s="104"/>
      <c r="H17" s="78">
        <v>11330.201390190545</v>
      </c>
      <c r="I17" s="78">
        <v>461.93661600000001</v>
      </c>
      <c r="J17" s="78">
        <v>1796</v>
      </c>
      <c r="K17" s="45"/>
      <c r="L17" s="78">
        <v>577.19999999999993</v>
      </c>
    </row>
    <row r="18" spans="1:23" ht="15" customHeight="1" x14ac:dyDescent="0.3">
      <c r="A18" s="49">
        <v>2013</v>
      </c>
      <c r="B18" s="78">
        <v>14290.782365208843</v>
      </c>
      <c r="C18" s="45"/>
      <c r="D18" s="78">
        <v>11841.664720882367</v>
      </c>
      <c r="E18" s="45"/>
      <c r="F18" s="104">
        <v>5733.2901064768421</v>
      </c>
      <c r="G18" s="104"/>
      <c r="H18" s="78">
        <v>11358.546586377763</v>
      </c>
      <c r="I18" s="78">
        <v>483.11813450460392</v>
      </c>
      <c r="J18" s="78">
        <v>1841</v>
      </c>
      <c r="K18" s="45"/>
      <c r="L18" s="78">
        <v>608.11764432647658</v>
      </c>
    </row>
    <row r="19" spans="1:23" ht="15" customHeight="1" x14ac:dyDescent="0.3">
      <c r="A19" s="49">
        <v>2014</v>
      </c>
      <c r="B19" s="78">
        <v>14564.077504656727</v>
      </c>
      <c r="C19" s="45"/>
      <c r="D19" s="78">
        <v>12121.177504656727</v>
      </c>
      <c r="E19" s="45"/>
      <c r="F19" s="104">
        <v>5914.6483578056141</v>
      </c>
      <c r="G19" s="104"/>
      <c r="H19" s="78">
        <v>11628.535139346503</v>
      </c>
      <c r="I19" s="78">
        <v>492.64236531022527</v>
      </c>
      <c r="J19" s="78">
        <v>1848</v>
      </c>
      <c r="K19" s="45"/>
      <c r="L19" s="78">
        <v>594.9</v>
      </c>
    </row>
    <row r="20" spans="1:23" ht="16.2" x14ac:dyDescent="0.3">
      <c r="A20" s="49">
        <v>2015</v>
      </c>
      <c r="B20" s="78">
        <v>15149.743776457499</v>
      </c>
      <c r="C20" s="46"/>
      <c r="D20" s="78">
        <v>12649.9437764575</v>
      </c>
      <c r="E20" s="46"/>
      <c r="F20" s="104">
        <v>6121.1604908284298</v>
      </c>
      <c r="G20" s="104"/>
      <c r="H20" s="78">
        <v>12120.907689997748</v>
      </c>
      <c r="I20" s="78">
        <v>529.0360864597518</v>
      </c>
      <c r="J20" s="78">
        <v>1892</v>
      </c>
      <c r="K20" s="46"/>
      <c r="L20" s="78">
        <v>607.79999999999995</v>
      </c>
    </row>
    <row r="21" spans="1:23" ht="15" customHeight="1" x14ac:dyDescent="0.3">
      <c r="A21" s="49">
        <v>2016</v>
      </c>
      <c r="B21" s="78">
        <v>15407.967434120201</v>
      </c>
      <c r="C21" s="46"/>
      <c r="D21" s="78">
        <v>12800.3114841202</v>
      </c>
      <c r="E21" s="46"/>
      <c r="F21" s="104">
        <v>6151.9518630371704</v>
      </c>
      <c r="G21" s="104"/>
      <c r="H21" s="78">
        <v>12333.070452834949</v>
      </c>
      <c r="I21" s="78">
        <v>467.24103128525098</v>
      </c>
      <c r="J21" s="78">
        <v>1953</v>
      </c>
      <c r="K21" s="46"/>
      <c r="L21" s="78">
        <v>654.65594999999996</v>
      </c>
    </row>
    <row r="22" spans="1:23" ht="16.2" x14ac:dyDescent="0.3">
      <c r="A22" s="49">
        <v>2017</v>
      </c>
      <c r="B22" s="78">
        <v>15977.612385469605</v>
      </c>
      <c r="C22" s="46"/>
      <c r="D22" s="78">
        <v>13330.612385469605</v>
      </c>
      <c r="E22" s="46"/>
      <c r="F22" s="104">
        <v>6350.7371180672899</v>
      </c>
      <c r="G22" s="104"/>
      <c r="H22" s="78">
        <v>12739.210253574282</v>
      </c>
      <c r="I22" s="78">
        <v>591.40213189532324</v>
      </c>
      <c r="J22" s="78">
        <v>1979</v>
      </c>
      <c r="K22" s="46"/>
      <c r="L22" s="78">
        <v>668</v>
      </c>
    </row>
    <row r="23" spans="1:23" ht="16.2" x14ac:dyDescent="0.3">
      <c r="A23" s="49">
        <v>2018</v>
      </c>
      <c r="B23" s="78">
        <v>16283.7982472555</v>
      </c>
      <c r="C23" s="46"/>
      <c r="D23" s="78">
        <v>13546.7982472555</v>
      </c>
      <c r="E23" s="46"/>
      <c r="F23" s="104">
        <v>6520.5203691610113</v>
      </c>
      <c r="G23" s="104"/>
      <c r="H23" s="78">
        <v>13057.620781037716</v>
      </c>
      <c r="I23" s="78">
        <v>489.17746621778286</v>
      </c>
      <c r="J23" s="78">
        <v>1991</v>
      </c>
      <c r="K23" s="46"/>
      <c r="L23" s="78">
        <v>746</v>
      </c>
    </row>
    <row r="24" spans="1:23" ht="16.2" x14ac:dyDescent="0.3">
      <c r="A24" s="49" t="s">
        <v>48</v>
      </c>
      <c r="B24" s="78">
        <v>17321.565234120641</v>
      </c>
      <c r="C24" s="46"/>
      <c r="D24" s="78">
        <v>14617.20723412064</v>
      </c>
      <c r="E24" s="46"/>
      <c r="F24" s="104">
        <v>7229.7788959541804</v>
      </c>
      <c r="G24" s="48" t="s">
        <v>51</v>
      </c>
      <c r="H24" s="78">
        <v>13998.276318381846</v>
      </c>
      <c r="I24" s="78">
        <v>618.9309157387936</v>
      </c>
      <c r="J24" s="78">
        <v>1895</v>
      </c>
      <c r="K24" s="46"/>
      <c r="L24" s="78">
        <v>809.35799999999995</v>
      </c>
    </row>
    <row r="25" spans="1:23" ht="16.2" x14ac:dyDescent="0.3">
      <c r="A25" s="49" t="s">
        <v>79</v>
      </c>
      <c r="B25" s="78">
        <v>9816.4044746915988</v>
      </c>
      <c r="C25" s="46"/>
      <c r="D25" s="78">
        <v>8128.7446646915987</v>
      </c>
      <c r="E25" s="46"/>
      <c r="F25" s="104">
        <v>4527.436875669825</v>
      </c>
      <c r="G25" s="104"/>
      <c r="H25" s="78">
        <v>7972.7717021318258</v>
      </c>
      <c r="I25" s="78">
        <v>155.97296255977253</v>
      </c>
      <c r="J25" s="78">
        <v>1151</v>
      </c>
      <c r="K25" s="46"/>
      <c r="L25" s="78">
        <v>536.65980999999988</v>
      </c>
      <c r="N25" s="26"/>
    </row>
    <row r="26" spans="1:23" ht="16.2" x14ac:dyDescent="0.3">
      <c r="A26" s="49" t="s">
        <v>104</v>
      </c>
      <c r="B26" s="78">
        <v>9619.9213975501534</v>
      </c>
      <c r="C26" s="46"/>
      <c r="D26" s="78">
        <v>8027.4892975501525</v>
      </c>
      <c r="E26" s="46"/>
      <c r="F26" s="104">
        <v>4275.3578441775808</v>
      </c>
      <c r="G26" s="104"/>
      <c r="H26" s="78">
        <v>7863.4984402630807</v>
      </c>
      <c r="I26" s="78">
        <v>163.99085728707215</v>
      </c>
      <c r="J26" s="78">
        <v>1137</v>
      </c>
      <c r="K26" s="46"/>
      <c r="L26" s="78">
        <v>455.43210000000005</v>
      </c>
      <c r="N26" s="26"/>
    </row>
    <row r="27" spans="1:23" ht="16.2" x14ac:dyDescent="0.3">
      <c r="A27" s="49" t="s">
        <v>112</v>
      </c>
      <c r="B27" s="78">
        <v>15024.922681560001</v>
      </c>
      <c r="C27" s="46"/>
      <c r="D27" s="78">
        <v>12879.162681560001</v>
      </c>
      <c r="E27" s="46"/>
      <c r="F27" s="104">
        <v>6542.0328965784274</v>
      </c>
      <c r="G27" s="104"/>
      <c r="H27" s="78">
        <v>12353.866114677548</v>
      </c>
      <c r="I27" s="78">
        <v>525.29656688245223</v>
      </c>
      <c r="J27" s="78">
        <v>1554</v>
      </c>
      <c r="K27" s="46"/>
      <c r="L27" s="78">
        <v>591.76</v>
      </c>
    </row>
    <row r="28" spans="1:23" ht="16.2" x14ac:dyDescent="0.3">
      <c r="A28" s="49" t="s">
        <v>136</v>
      </c>
      <c r="B28" s="69">
        <v>15606.542059000001</v>
      </c>
      <c r="C28" s="47"/>
      <c r="D28" s="69">
        <v>13308.339698000002</v>
      </c>
      <c r="E28" s="47"/>
      <c r="F28" s="152">
        <v>6529.5338786000002</v>
      </c>
      <c r="G28" s="152"/>
      <c r="H28" s="69">
        <v>12636.474523000001</v>
      </c>
      <c r="I28" s="69">
        <v>671.86517499999991</v>
      </c>
      <c r="J28" s="69">
        <v>1678</v>
      </c>
      <c r="K28" s="47"/>
      <c r="L28" s="69">
        <v>620.202361</v>
      </c>
    </row>
    <row r="29" spans="1:23" ht="16.2" x14ac:dyDescent="0.3">
      <c r="A29" s="49" t="s">
        <v>147</v>
      </c>
      <c r="B29" s="69">
        <v>15978.491134350965</v>
      </c>
      <c r="C29" s="47"/>
      <c r="D29" s="69">
        <v>13625.542335350965</v>
      </c>
      <c r="F29" s="152">
        <v>6762.9882881052654</v>
      </c>
      <c r="G29" s="152"/>
      <c r="H29" s="69">
        <v>12888.799999113364</v>
      </c>
      <c r="I29" s="69">
        <v>736.74233623760074</v>
      </c>
      <c r="J29" s="69">
        <v>1746</v>
      </c>
      <c r="K29" s="47"/>
      <c r="L29" s="69">
        <v>606.94879899999989</v>
      </c>
      <c r="M29" s="26"/>
    </row>
    <row r="30" spans="1:23" ht="63.75" customHeight="1" x14ac:dyDescent="0.3">
      <c r="A30" s="198" t="s">
        <v>80</v>
      </c>
      <c r="B30" s="198"/>
      <c r="C30" s="198"/>
      <c r="D30" s="198"/>
      <c r="E30" s="198"/>
      <c r="F30" s="198"/>
      <c r="G30" s="198"/>
      <c r="H30" s="198"/>
      <c r="I30" s="198"/>
      <c r="J30" s="198"/>
      <c r="K30" s="198"/>
      <c r="L30" s="198"/>
      <c r="N30" s="153"/>
      <c r="O30" s="153"/>
      <c r="P30" s="153"/>
      <c r="Q30" s="153"/>
      <c r="R30" s="153"/>
      <c r="S30" s="153"/>
      <c r="T30" s="153"/>
      <c r="U30" s="153"/>
      <c r="V30" s="153"/>
      <c r="W30" s="153"/>
    </row>
    <row r="31" spans="1:23" ht="12" customHeight="1" x14ac:dyDescent="0.3">
      <c r="A31" s="105"/>
    </row>
    <row r="32" spans="1:23" x14ac:dyDescent="0.3">
      <c r="D32" s="26"/>
    </row>
    <row r="33" spans="4:4" x14ac:dyDescent="0.3">
      <c r="D33" s="26"/>
    </row>
  </sheetData>
  <mergeCells count="9">
    <mergeCell ref="A30:L30"/>
    <mergeCell ref="A2:A4"/>
    <mergeCell ref="B2:B4"/>
    <mergeCell ref="D2:I2"/>
    <mergeCell ref="J2:J4"/>
    <mergeCell ref="L2:L4"/>
    <mergeCell ref="D3:D4"/>
    <mergeCell ref="F3:F4"/>
    <mergeCell ref="I3:I4"/>
  </mergeCells>
  <phoneticPr fontId="31" type="noConversion"/>
  <pageMargins left="0.7" right="0.7" top="0.75" bottom="0.75" header="0.3" footer="0.3"/>
  <pageSetup paperSize="9" scale="9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DC110-75AC-48FE-8739-A34B48DC55A2}">
  <sheetPr>
    <tabColor theme="3" tint="0.39997558519241921"/>
  </sheetPr>
  <dimension ref="A1:AE38"/>
  <sheetViews>
    <sheetView showGridLines="0" zoomScaleNormal="100" workbookViewId="0"/>
  </sheetViews>
  <sheetFormatPr defaultColWidth="9.21875" defaultRowHeight="14.4" x14ac:dyDescent="0.3"/>
  <cols>
    <col min="1" max="1" width="5.77734375" style="6" customWidth="1"/>
    <col min="2" max="2" width="1.77734375" style="8" bestFit="1" customWidth="1"/>
    <col min="3" max="3" width="9.77734375" customWidth="1"/>
    <col min="4" max="4" width="12" bestFit="1" customWidth="1"/>
    <col min="5" max="5" width="7.44140625" bestFit="1" customWidth="1"/>
    <col min="6" max="6" width="1.44140625" customWidth="1"/>
    <col min="7" max="7" width="9.77734375" customWidth="1"/>
    <col min="8" max="8" width="1.44140625" bestFit="1" customWidth="1"/>
    <col min="9" max="9" width="22" bestFit="1" customWidth="1"/>
    <col min="10" max="10" width="7.44140625" bestFit="1" customWidth="1"/>
    <col min="11" max="11" width="11.77734375" bestFit="1" customWidth="1"/>
    <col min="12" max="12" width="2.5546875" style="8" customWidth="1"/>
    <col min="13" max="13" width="21.21875" customWidth="1"/>
    <col min="14" max="14" width="7.44140625" bestFit="1" customWidth="1"/>
    <col min="15" max="15" width="9.77734375" customWidth="1"/>
    <col min="16" max="16" width="1.77734375" bestFit="1" customWidth="1"/>
    <col min="17" max="17" width="9.77734375" customWidth="1"/>
    <col min="18" max="18" width="1.44140625" bestFit="1" customWidth="1"/>
    <col min="19" max="19" width="21.5546875" bestFit="1" customWidth="1"/>
    <col min="21" max="21" width="1.77734375" bestFit="1" customWidth="1"/>
    <col min="22" max="22" width="9.21875" bestFit="1" customWidth="1"/>
    <col min="23" max="23" width="2.21875" customWidth="1"/>
    <col min="24" max="24" width="23.77734375" bestFit="1" customWidth="1"/>
    <col min="25" max="25" width="7.44140625" bestFit="1" customWidth="1"/>
    <col min="26" max="26" width="9.21875" bestFit="1" customWidth="1"/>
    <col min="27" max="27" width="3.21875" customWidth="1"/>
    <col min="28" max="28" width="27.5546875" customWidth="1"/>
    <col min="29" max="29" width="7.44140625" bestFit="1" customWidth="1"/>
  </cols>
  <sheetData>
    <row r="1" spans="1:31" s="11" customFormat="1" ht="25.05" customHeight="1" x14ac:dyDescent="0.25">
      <c r="A1" s="62" t="s">
        <v>81</v>
      </c>
      <c r="B1" s="44"/>
      <c r="C1" s="63"/>
      <c r="D1" s="63"/>
      <c r="E1" s="63"/>
      <c r="F1" s="63"/>
      <c r="G1" s="63"/>
      <c r="H1" s="63"/>
      <c r="I1" s="63"/>
      <c r="J1" s="63"/>
      <c r="K1" s="63"/>
      <c r="L1" s="44"/>
      <c r="M1" s="63"/>
      <c r="N1" s="63"/>
      <c r="O1" s="63"/>
      <c r="P1" s="63"/>
      <c r="Q1" s="63"/>
      <c r="R1" s="63"/>
      <c r="S1" s="63"/>
      <c r="T1" s="63"/>
      <c r="U1" s="63"/>
      <c r="V1" s="63"/>
      <c r="W1" s="63"/>
      <c r="X1" s="63"/>
      <c r="Y1" s="63"/>
      <c r="Z1" s="63"/>
      <c r="AA1" s="63"/>
      <c r="AB1" s="63"/>
      <c r="AC1" s="17"/>
    </row>
    <row r="2" spans="1:31" ht="15" customHeight="1" x14ac:dyDescent="0.3">
      <c r="A2" s="209" t="s">
        <v>0</v>
      </c>
      <c r="B2" s="88"/>
      <c r="C2" s="203" t="s">
        <v>1</v>
      </c>
      <c r="D2" s="215" t="s">
        <v>82</v>
      </c>
      <c r="E2" s="215"/>
      <c r="F2" s="94"/>
      <c r="G2" s="212" t="s">
        <v>8</v>
      </c>
      <c r="H2" s="212"/>
      <c r="I2" s="212"/>
      <c r="J2" s="212"/>
      <c r="K2" s="212"/>
      <c r="L2" s="212"/>
      <c r="M2" s="212"/>
      <c r="N2" s="212"/>
      <c r="O2" s="212"/>
      <c r="P2" s="64"/>
      <c r="Q2" s="213" t="s">
        <v>10</v>
      </c>
      <c r="R2" s="213"/>
      <c r="S2" s="213"/>
      <c r="T2" s="213"/>
      <c r="U2" s="213"/>
      <c r="V2" s="213"/>
      <c r="W2" s="213"/>
      <c r="X2" s="213"/>
      <c r="Y2" s="213"/>
      <c r="Z2" s="213"/>
      <c r="AA2" s="213"/>
      <c r="AB2" s="212"/>
      <c r="AE2" s="203" t="s">
        <v>18</v>
      </c>
    </row>
    <row r="3" spans="1:31" ht="15" customHeight="1" x14ac:dyDescent="0.3">
      <c r="A3" s="210"/>
      <c r="B3" s="65"/>
      <c r="C3" s="204"/>
      <c r="D3" s="95"/>
      <c r="E3" s="89"/>
      <c r="F3" s="89"/>
      <c r="G3" s="203" t="s">
        <v>26</v>
      </c>
      <c r="H3" s="96"/>
      <c r="I3" s="215" t="s">
        <v>83</v>
      </c>
      <c r="J3" s="215"/>
      <c r="K3" s="64" t="s">
        <v>84</v>
      </c>
      <c r="L3" s="96"/>
      <c r="M3" s="215" t="s">
        <v>117</v>
      </c>
      <c r="N3" s="215"/>
      <c r="O3" s="214" t="s">
        <v>28</v>
      </c>
      <c r="P3" s="65"/>
      <c r="Q3" s="204" t="s">
        <v>9</v>
      </c>
      <c r="R3" s="89"/>
      <c r="S3" s="215" t="s">
        <v>85</v>
      </c>
      <c r="T3" s="215"/>
      <c r="U3" s="84"/>
      <c r="V3" s="207" t="s">
        <v>27</v>
      </c>
      <c r="W3" s="89"/>
      <c r="X3" s="216" t="s">
        <v>87</v>
      </c>
      <c r="Y3" s="216"/>
      <c r="Z3" s="60" t="s">
        <v>86</v>
      </c>
      <c r="AA3" s="89"/>
      <c r="AB3" s="215" t="s">
        <v>118</v>
      </c>
      <c r="AC3" s="215"/>
      <c r="AE3" s="204"/>
    </row>
    <row r="4" spans="1:31" ht="15" customHeight="1" x14ac:dyDescent="0.3">
      <c r="A4" s="211"/>
      <c r="B4" s="97"/>
      <c r="C4" s="205"/>
      <c r="D4" s="85" t="s">
        <v>113</v>
      </c>
      <c r="E4" s="86" t="s">
        <v>114</v>
      </c>
      <c r="F4" s="90"/>
      <c r="G4" s="205"/>
      <c r="H4" s="90"/>
      <c r="I4" s="85" t="s">
        <v>113</v>
      </c>
      <c r="J4" s="86" t="s">
        <v>114</v>
      </c>
      <c r="K4" s="66"/>
      <c r="L4" s="90"/>
      <c r="M4" s="85" t="s">
        <v>113</v>
      </c>
      <c r="N4" s="86" t="s">
        <v>114</v>
      </c>
      <c r="O4" s="205"/>
      <c r="P4" s="97"/>
      <c r="Q4" s="205"/>
      <c r="R4" s="90"/>
      <c r="S4" s="85" t="s">
        <v>113</v>
      </c>
      <c r="T4" s="86" t="s">
        <v>114</v>
      </c>
      <c r="U4" s="86"/>
      <c r="V4" s="208"/>
      <c r="W4" s="135"/>
      <c r="X4" s="86" t="s">
        <v>113</v>
      </c>
      <c r="Y4" s="86" t="s">
        <v>114</v>
      </c>
      <c r="Z4" s="66"/>
      <c r="AA4" s="90"/>
      <c r="AB4" s="86" t="s">
        <v>113</v>
      </c>
      <c r="AC4" s="86" t="s">
        <v>114</v>
      </c>
      <c r="AE4" s="205"/>
    </row>
    <row r="5" spans="1:31" ht="15" customHeight="1" x14ac:dyDescent="0.3">
      <c r="A5" s="67">
        <v>2000</v>
      </c>
      <c r="B5" s="45"/>
      <c r="C5" s="60"/>
      <c r="D5" s="68">
        <v>810.7007558863329</v>
      </c>
      <c r="E5" s="69">
        <v>1551.8688981314169</v>
      </c>
      <c r="F5" s="69"/>
      <c r="G5" s="60"/>
      <c r="H5" s="69"/>
      <c r="I5" s="69">
        <v>200.19775588633289</v>
      </c>
      <c r="J5" s="69">
        <v>193.77066769480066</v>
      </c>
      <c r="K5" s="60"/>
      <c r="L5" s="69"/>
      <c r="M5" s="69">
        <v>182.96700000000001</v>
      </c>
      <c r="N5" s="69">
        <v>176.53991180846779</v>
      </c>
      <c r="O5" s="69">
        <v>17.230755886332883</v>
      </c>
      <c r="P5" s="45"/>
      <c r="Q5" s="69"/>
      <c r="R5" s="69"/>
      <c r="S5" s="69">
        <v>610.50300000000004</v>
      </c>
      <c r="T5" s="69">
        <v>1358.0982304366162</v>
      </c>
      <c r="U5" s="69"/>
      <c r="V5" s="60"/>
      <c r="W5" s="69"/>
      <c r="X5" s="69">
        <v>301.11700000000002</v>
      </c>
      <c r="Y5" s="69">
        <v>670.97588415902908</v>
      </c>
      <c r="Z5" s="60"/>
      <c r="AA5" s="69"/>
      <c r="AB5" s="69">
        <v>309.38600000000002</v>
      </c>
      <c r="AC5" s="69">
        <v>687.1223462775871</v>
      </c>
    </row>
    <row r="6" spans="1:31" ht="15" customHeight="1" x14ac:dyDescent="0.3">
      <c r="A6" s="67">
        <v>2001</v>
      </c>
      <c r="B6" s="45"/>
      <c r="C6" s="60"/>
      <c r="D6" s="69">
        <v>776.06975588633281</v>
      </c>
      <c r="E6" s="69">
        <v>1474.3972393602728</v>
      </c>
      <c r="F6" s="69"/>
      <c r="G6" s="60"/>
      <c r="H6" s="69"/>
      <c r="I6" s="69">
        <v>200.55775588633287</v>
      </c>
      <c r="J6" s="69">
        <v>194.11802196224261</v>
      </c>
      <c r="K6" s="60"/>
      <c r="L6" s="69"/>
      <c r="M6" s="69">
        <v>183.327</v>
      </c>
      <c r="N6" s="69">
        <v>176.88726607590974</v>
      </c>
      <c r="O6" s="69">
        <v>17.230755886332883</v>
      </c>
      <c r="P6" s="45"/>
      <c r="Q6" s="69"/>
      <c r="R6" s="69"/>
      <c r="S6" s="69">
        <v>575.51199999999994</v>
      </c>
      <c r="T6" s="69">
        <v>1280.2792173980301</v>
      </c>
      <c r="U6" s="69"/>
      <c r="V6" s="60"/>
      <c r="W6" s="69"/>
      <c r="X6" s="69">
        <v>286.63200000000001</v>
      </c>
      <c r="Y6" s="69">
        <v>638.69910907810186</v>
      </c>
      <c r="Z6" s="60"/>
      <c r="AA6" s="69"/>
      <c r="AB6" s="69">
        <v>288.88</v>
      </c>
      <c r="AC6" s="69">
        <v>641.58010831992829</v>
      </c>
    </row>
    <row r="7" spans="1:31" ht="15" customHeight="1" x14ac:dyDescent="0.3">
      <c r="A7" s="67">
        <v>2002</v>
      </c>
      <c r="B7" s="45"/>
      <c r="C7" s="60"/>
      <c r="D7" s="69">
        <v>799.35075588633288</v>
      </c>
      <c r="E7" s="69">
        <v>1511.7815765396658</v>
      </c>
      <c r="F7" s="69"/>
      <c r="G7" s="60"/>
      <c r="H7" s="69"/>
      <c r="I7" s="69">
        <v>211.98575588633287</v>
      </c>
      <c r="J7" s="69">
        <v>205.14459020759378</v>
      </c>
      <c r="K7" s="60"/>
      <c r="L7" s="69"/>
      <c r="M7" s="69">
        <v>194.755</v>
      </c>
      <c r="N7" s="69">
        <v>187.91383432126091</v>
      </c>
      <c r="O7" s="69">
        <v>17.230755886332883</v>
      </c>
      <c r="P7" s="45"/>
      <c r="Q7" s="69"/>
      <c r="R7" s="69"/>
      <c r="S7" s="69">
        <v>587.36500000000001</v>
      </c>
      <c r="T7" s="69">
        <v>1306.636986332072</v>
      </c>
      <c r="U7" s="69"/>
      <c r="V7" s="60"/>
      <c r="W7" s="69"/>
      <c r="X7" s="69">
        <v>291.13499999999999</v>
      </c>
      <c r="Y7" s="69">
        <v>648.73309721682563</v>
      </c>
      <c r="Z7" s="60"/>
      <c r="AA7" s="69"/>
      <c r="AB7" s="69">
        <v>296.23</v>
      </c>
      <c r="AC7" s="69">
        <v>657.90388911524644</v>
      </c>
    </row>
    <row r="8" spans="1:31" ht="15" customHeight="1" x14ac:dyDescent="0.3">
      <c r="A8" s="67">
        <v>2003</v>
      </c>
      <c r="B8" s="45"/>
      <c r="C8" s="60"/>
      <c r="D8" s="69">
        <v>800.21278322056833</v>
      </c>
      <c r="E8" s="69">
        <v>1505.5398273944229</v>
      </c>
      <c r="F8" s="69"/>
      <c r="G8" s="60"/>
      <c r="H8" s="69"/>
      <c r="I8" s="69">
        <v>218.44478322056833</v>
      </c>
      <c r="J8" s="69">
        <v>211.35709601101672</v>
      </c>
      <c r="K8" s="60"/>
      <c r="L8" s="69"/>
      <c r="M8" s="69">
        <v>201.773</v>
      </c>
      <c r="N8" s="69">
        <v>194.68531279044839</v>
      </c>
      <c r="O8" s="69">
        <v>16.671783220568337</v>
      </c>
      <c r="P8" s="45"/>
      <c r="Q8" s="69"/>
      <c r="R8" s="69"/>
      <c r="S8" s="69">
        <v>581.76800000000003</v>
      </c>
      <c r="T8" s="69">
        <v>1294.1827313834062</v>
      </c>
      <c r="U8" s="69"/>
      <c r="V8" s="60"/>
      <c r="W8" s="69"/>
      <c r="X8" s="69">
        <v>287.911</v>
      </c>
      <c r="Y8" s="69">
        <v>641.54909149636251</v>
      </c>
      <c r="Z8" s="60"/>
      <c r="AA8" s="69"/>
      <c r="AB8" s="69">
        <v>293.85700000000003</v>
      </c>
      <c r="AC8" s="69">
        <v>652.63363988704373</v>
      </c>
    </row>
    <row r="9" spans="1:31" ht="15" customHeight="1" x14ac:dyDescent="0.3">
      <c r="A9" s="67">
        <v>2004</v>
      </c>
      <c r="B9" s="45"/>
      <c r="C9" s="60"/>
      <c r="D9" s="69">
        <v>829.86934046008116</v>
      </c>
      <c r="E9" s="69">
        <v>1567.0451385505235</v>
      </c>
      <c r="F9" s="69"/>
      <c r="G9" s="60"/>
      <c r="H9" s="69"/>
      <c r="I9" s="69">
        <v>221.9603404600812</v>
      </c>
      <c r="J9" s="69">
        <v>214.70260327465849</v>
      </c>
      <c r="K9" s="60"/>
      <c r="L9" s="69"/>
      <c r="M9" s="69">
        <v>206.614</v>
      </c>
      <c r="N9" s="69">
        <v>199.35626281457729</v>
      </c>
      <c r="O9" s="69">
        <v>15.346340460081191</v>
      </c>
      <c r="P9" s="45"/>
      <c r="Q9" s="69"/>
      <c r="R9" s="69"/>
      <c r="S9" s="69">
        <v>607.90899999999999</v>
      </c>
      <c r="T9" s="69">
        <v>1352.342535275865</v>
      </c>
      <c r="U9" s="69"/>
      <c r="V9" s="60"/>
      <c r="W9" s="69"/>
      <c r="X9" s="69">
        <v>301.84699999999998</v>
      </c>
      <c r="Y9" s="69">
        <v>672.60253557836461</v>
      </c>
      <c r="Z9" s="60"/>
      <c r="AA9" s="69"/>
      <c r="AB9" s="69">
        <v>306.06200000000001</v>
      </c>
      <c r="AC9" s="69">
        <v>679.73999969750037</v>
      </c>
    </row>
    <row r="10" spans="1:31" x14ac:dyDescent="0.3">
      <c r="A10" s="67">
        <v>2005</v>
      </c>
      <c r="B10" s="45"/>
      <c r="C10" s="60"/>
      <c r="D10" s="69">
        <v>832.2921621109607</v>
      </c>
      <c r="E10" s="69">
        <v>1571.1229386380601</v>
      </c>
      <c r="F10" s="69"/>
      <c r="G10" s="60"/>
      <c r="H10" s="69"/>
      <c r="I10" s="69">
        <v>223.03016211096076</v>
      </c>
      <c r="J10" s="69">
        <v>215.74867904995679</v>
      </c>
      <c r="K10" s="60"/>
      <c r="L10" s="69"/>
      <c r="M10" s="69">
        <v>207.29</v>
      </c>
      <c r="N10" s="69">
        <v>200.00851693899602</v>
      </c>
      <c r="O10" s="69">
        <v>15.740162110960759</v>
      </c>
      <c r="P10" s="45"/>
      <c r="Q10" s="69"/>
      <c r="R10" s="69"/>
      <c r="S10" s="69">
        <v>609.26199999999994</v>
      </c>
      <c r="T10" s="69">
        <v>1355.3742595881033</v>
      </c>
      <c r="U10" s="69"/>
      <c r="V10" s="60"/>
      <c r="W10" s="69"/>
      <c r="X10" s="69">
        <v>305.48700000000002</v>
      </c>
      <c r="Y10" s="69">
        <v>680.71350977888767</v>
      </c>
      <c r="Z10" s="60"/>
      <c r="AA10" s="69"/>
      <c r="AB10" s="69">
        <v>303.77499999999998</v>
      </c>
      <c r="AC10" s="69">
        <v>674.66074980921564</v>
      </c>
    </row>
    <row r="11" spans="1:31" ht="15" customHeight="1" x14ac:dyDescent="0.3">
      <c r="A11" s="67">
        <v>2006</v>
      </c>
      <c r="B11" s="46"/>
      <c r="C11" s="60"/>
      <c r="D11" s="69">
        <v>829.29197821380251</v>
      </c>
      <c r="E11" s="69">
        <v>1561.5225232759385</v>
      </c>
      <c r="F11" s="69"/>
      <c r="G11" s="60"/>
      <c r="H11" s="69"/>
      <c r="I11" s="69">
        <v>225.35097821380245</v>
      </c>
      <c r="J11" s="69">
        <v>218.00306992983377</v>
      </c>
      <c r="K11" s="60"/>
      <c r="L11" s="69"/>
      <c r="M11" s="69">
        <v>209.18100000000001</v>
      </c>
      <c r="N11" s="69">
        <v>201.83309171603133</v>
      </c>
      <c r="O11" s="69">
        <v>16.169978213802437</v>
      </c>
      <c r="P11" s="46"/>
      <c r="Q11" s="69"/>
      <c r="R11" s="69"/>
      <c r="S11" s="69">
        <v>603.94100000000003</v>
      </c>
      <c r="T11" s="69">
        <v>1343.5194533461047</v>
      </c>
      <c r="U11" s="69"/>
      <c r="V11" s="60"/>
      <c r="W11" s="69"/>
      <c r="X11" s="69">
        <v>300.42700000000002</v>
      </c>
      <c r="Y11" s="69">
        <v>669.43836432431453</v>
      </c>
      <c r="Z11" s="60"/>
      <c r="AA11" s="69"/>
      <c r="AB11" s="69">
        <v>303.51400000000001</v>
      </c>
      <c r="AC11" s="69">
        <v>674.08108902179015</v>
      </c>
    </row>
    <row r="12" spans="1:31" ht="15" customHeight="1" x14ac:dyDescent="0.3">
      <c r="A12" s="67">
        <v>2007</v>
      </c>
      <c r="B12" s="46"/>
      <c r="C12" s="60"/>
      <c r="D12" s="69">
        <v>853.85715615696881</v>
      </c>
      <c r="E12" s="69">
        <v>1585.625401503172</v>
      </c>
      <c r="F12" s="69"/>
      <c r="G12" s="60"/>
      <c r="H12" s="69"/>
      <c r="I12" s="69">
        <v>249.56815615696888</v>
      </c>
      <c r="J12" s="69">
        <v>241.34242327126111</v>
      </c>
      <c r="K12" s="60"/>
      <c r="L12" s="69"/>
      <c r="M12" s="69">
        <v>234.17099999999999</v>
      </c>
      <c r="N12" s="69">
        <v>225.94526711429225</v>
      </c>
      <c r="O12" s="69">
        <v>15.397156156968876</v>
      </c>
      <c r="P12" s="46"/>
      <c r="Q12" s="69"/>
      <c r="R12" s="69"/>
      <c r="S12" s="69">
        <v>604.28899999999999</v>
      </c>
      <c r="T12" s="69">
        <v>1344.2829782319109</v>
      </c>
      <c r="U12" s="69"/>
      <c r="V12" s="60"/>
      <c r="W12" s="69"/>
      <c r="X12" s="69">
        <v>299.15699999999998</v>
      </c>
      <c r="Y12" s="69">
        <v>666.60843651259347</v>
      </c>
      <c r="Z12" s="60"/>
      <c r="AA12" s="69"/>
      <c r="AB12" s="69">
        <v>305.13200000000001</v>
      </c>
      <c r="AC12" s="69">
        <v>677.67454171931729</v>
      </c>
    </row>
    <row r="13" spans="1:31" ht="15" customHeight="1" x14ac:dyDescent="0.3">
      <c r="A13" s="67">
        <v>2008</v>
      </c>
      <c r="B13" s="46"/>
      <c r="C13" s="60"/>
      <c r="D13" s="69">
        <v>851.38313991880909</v>
      </c>
      <c r="E13" s="69">
        <v>1578.9562480103878</v>
      </c>
      <c r="F13" s="69"/>
      <c r="G13" s="60"/>
      <c r="H13" s="69"/>
      <c r="I13" s="69">
        <v>250.51513991880921</v>
      </c>
      <c r="J13" s="69">
        <v>242.27324859705504</v>
      </c>
      <c r="K13" s="60"/>
      <c r="L13" s="69"/>
      <c r="M13" s="69">
        <v>234.631</v>
      </c>
      <c r="N13" s="69">
        <v>226.38910867824583</v>
      </c>
      <c r="O13" s="69">
        <v>15.884139918809202</v>
      </c>
      <c r="P13" s="46"/>
      <c r="Q13" s="69"/>
      <c r="R13" s="69"/>
      <c r="S13" s="69">
        <v>600.86799999999994</v>
      </c>
      <c r="T13" s="69">
        <v>1336.6829994133327</v>
      </c>
      <c r="U13" s="69"/>
      <c r="V13" s="60"/>
      <c r="W13" s="69"/>
      <c r="X13" s="69">
        <v>298.858</v>
      </c>
      <c r="Y13" s="69">
        <v>665.94217791755057</v>
      </c>
      <c r="Z13" s="60"/>
      <c r="AA13" s="69"/>
      <c r="AB13" s="69">
        <v>302.01</v>
      </c>
      <c r="AC13" s="69">
        <v>670.74082149578214</v>
      </c>
    </row>
    <row r="14" spans="1:31" ht="15" customHeight="1" x14ac:dyDescent="0.3">
      <c r="A14" s="67">
        <v>2009</v>
      </c>
      <c r="B14" s="46"/>
      <c r="C14" s="60"/>
      <c r="D14" s="69">
        <v>822.42088037889039</v>
      </c>
      <c r="E14" s="69">
        <v>1511.0775315523688</v>
      </c>
      <c r="F14" s="69"/>
      <c r="G14" s="60"/>
      <c r="H14" s="69"/>
      <c r="I14" s="69">
        <v>253.32988037889038</v>
      </c>
      <c r="J14" s="69">
        <v>245.08848083562458</v>
      </c>
      <c r="K14" s="60"/>
      <c r="L14" s="69"/>
      <c r="M14" s="69">
        <v>234.61699999999999</v>
      </c>
      <c r="N14" s="69">
        <v>226.37560045673419</v>
      </c>
      <c r="O14" s="69">
        <v>18.712880378890393</v>
      </c>
      <c r="P14" s="46"/>
      <c r="Q14" s="69"/>
      <c r="R14" s="69"/>
      <c r="S14" s="69">
        <v>569.09100000000001</v>
      </c>
      <c r="T14" s="69">
        <v>1265.9890507167443</v>
      </c>
      <c r="U14" s="69"/>
      <c r="V14" s="60"/>
      <c r="W14" s="69"/>
      <c r="X14" s="69">
        <v>282.61099999999999</v>
      </c>
      <c r="Y14" s="69">
        <v>629.73915653406266</v>
      </c>
      <c r="Z14" s="60"/>
      <c r="AA14" s="69"/>
      <c r="AB14" s="69">
        <v>286.48</v>
      </c>
      <c r="AC14" s="69">
        <v>636.24989418268171</v>
      </c>
    </row>
    <row r="15" spans="1:31" ht="16.2" x14ac:dyDescent="0.3">
      <c r="A15" s="67">
        <v>2010</v>
      </c>
      <c r="B15" s="46"/>
      <c r="C15" s="60"/>
      <c r="D15" s="69">
        <v>828.12769566982411</v>
      </c>
      <c r="E15" s="69">
        <v>1518.6788127366901</v>
      </c>
      <c r="F15" s="69"/>
      <c r="G15" s="60"/>
      <c r="H15" s="69"/>
      <c r="I15" s="69">
        <v>257.35269566982407</v>
      </c>
      <c r="J15" s="69">
        <v>248.95845839778011</v>
      </c>
      <c r="K15" s="60"/>
      <c r="L15" s="69"/>
      <c r="M15" s="69">
        <v>238.96799999999999</v>
      </c>
      <c r="N15" s="69">
        <v>230.57376272795602</v>
      </c>
      <c r="O15" s="69">
        <v>18.384695669824087</v>
      </c>
      <c r="P15" s="46"/>
      <c r="Q15" s="69"/>
      <c r="R15" s="69"/>
      <c r="S15" s="69">
        <v>570.77499999999998</v>
      </c>
      <c r="T15" s="69">
        <v>1269.7203543389101</v>
      </c>
      <c r="U15" s="69"/>
      <c r="V15" s="60"/>
      <c r="W15" s="69"/>
      <c r="X15" s="69">
        <v>281.42599999999999</v>
      </c>
      <c r="Y15" s="69">
        <v>627.09863333966155</v>
      </c>
      <c r="Z15" s="60"/>
      <c r="AA15" s="69"/>
      <c r="AB15" s="69">
        <v>289.34899999999999</v>
      </c>
      <c r="AC15" s="69">
        <v>642.62172099924862</v>
      </c>
    </row>
    <row r="16" spans="1:31" ht="15" customHeight="1" x14ac:dyDescent="0.3">
      <c r="A16" s="67">
        <v>2011</v>
      </c>
      <c r="B16" s="46"/>
      <c r="C16" s="60"/>
      <c r="D16" s="69">
        <v>805.29438971583227</v>
      </c>
      <c r="E16" s="69">
        <v>1481.4512899985259</v>
      </c>
      <c r="F16" s="69"/>
      <c r="G16" s="60"/>
      <c r="H16" s="69"/>
      <c r="I16" s="69">
        <v>246.62338971583222</v>
      </c>
      <c r="J16" s="69">
        <v>238.64895563768113</v>
      </c>
      <c r="K16" s="60"/>
      <c r="L16" s="69"/>
      <c r="M16" s="69">
        <v>227.017</v>
      </c>
      <c r="N16" s="69">
        <v>219.04256592184893</v>
      </c>
      <c r="O16" s="69">
        <v>19.606389715832208</v>
      </c>
      <c r="P16" s="46"/>
      <c r="Q16" s="69"/>
      <c r="R16" s="69"/>
      <c r="S16" s="69">
        <v>558.67100000000005</v>
      </c>
      <c r="T16" s="69">
        <v>1242.8023343608447</v>
      </c>
      <c r="U16" s="69"/>
      <c r="V16" s="60"/>
      <c r="W16" s="69"/>
      <c r="X16" s="69">
        <v>276.54300000000001</v>
      </c>
      <c r="Y16" s="69">
        <v>616.2178951470371</v>
      </c>
      <c r="Z16" s="60"/>
      <c r="AA16" s="69"/>
      <c r="AB16" s="69">
        <v>282.12799999999999</v>
      </c>
      <c r="AC16" s="69">
        <v>626.58443921380751</v>
      </c>
    </row>
    <row r="17" spans="1:31" ht="15" customHeight="1" x14ac:dyDescent="0.3">
      <c r="A17" s="67">
        <v>2012</v>
      </c>
      <c r="B17" s="46"/>
      <c r="C17" s="60"/>
      <c r="D17" s="69">
        <v>807.22575751014892</v>
      </c>
      <c r="E17" s="69">
        <v>1487.8414599117048</v>
      </c>
      <c r="F17" s="69"/>
      <c r="G17" s="60"/>
      <c r="H17" s="69"/>
      <c r="I17" s="69">
        <v>244.94375751014886</v>
      </c>
      <c r="J17" s="69">
        <v>236.99812760060226</v>
      </c>
      <c r="K17" s="60"/>
      <c r="L17" s="69"/>
      <c r="M17" s="69">
        <v>226.197</v>
      </c>
      <c r="N17" s="69">
        <v>218.25137009045341</v>
      </c>
      <c r="O17" s="69">
        <v>18.74675751014885</v>
      </c>
      <c r="P17" s="44"/>
      <c r="Q17" s="69"/>
      <c r="R17" s="69"/>
      <c r="S17" s="69">
        <v>562.28200000000004</v>
      </c>
      <c r="T17" s="69">
        <v>1250.8433323111026</v>
      </c>
      <c r="U17" s="69"/>
      <c r="V17" s="60"/>
      <c r="W17" s="69"/>
      <c r="X17" s="69">
        <v>279.42700000000002</v>
      </c>
      <c r="Y17" s="69">
        <v>622.64428239822064</v>
      </c>
      <c r="Z17" s="60"/>
      <c r="AA17" s="69"/>
      <c r="AB17" s="69">
        <v>282.85500000000002</v>
      </c>
      <c r="AC17" s="69">
        <v>628.19904991288195</v>
      </c>
    </row>
    <row r="18" spans="1:31" ht="15" customHeight="1" x14ac:dyDescent="0.3">
      <c r="A18" s="67">
        <v>2013</v>
      </c>
      <c r="B18" s="46"/>
      <c r="C18" s="60"/>
      <c r="D18" s="69">
        <v>812.62800000000004</v>
      </c>
      <c r="E18" s="69">
        <v>1478.7524027054358</v>
      </c>
      <c r="F18" s="69"/>
      <c r="G18" s="60"/>
      <c r="H18" s="69"/>
      <c r="I18" s="69">
        <v>262.09199999999998</v>
      </c>
      <c r="J18" s="69">
        <v>254.03343667330293</v>
      </c>
      <c r="K18" s="60"/>
      <c r="L18" s="69"/>
      <c r="M18" s="69">
        <v>229.41200000000001</v>
      </c>
      <c r="N18" s="69">
        <v>221.35343667330292</v>
      </c>
      <c r="O18" s="69">
        <v>32.68</v>
      </c>
      <c r="P18" s="48">
        <v>1</v>
      </c>
      <c r="Q18" s="69"/>
      <c r="R18" s="69"/>
      <c r="S18" s="69">
        <v>550.53600000000006</v>
      </c>
      <c r="T18" s="69">
        <v>1224.7189660321328</v>
      </c>
      <c r="U18" s="69"/>
      <c r="V18" s="60"/>
      <c r="W18" s="69"/>
      <c r="X18" s="69">
        <v>274.34899999999999</v>
      </c>
      <c r="Y18" s="69">
        <v>611.32902773056799</v>
      </c>
      <c r="Z18" s="60"/>
      <c r="AA18" s="69"/>
      <c r="AB18" s="69">
        <v>276.18700000000001</v>
      </c>
      <c r="AC18" s="69">
        <v>613.38993830156483</v>
      </c>
      <c r="AE18" s="69">
        <v>506</v>
      </c>
    </row>
    <row r="19" spans="1:31" ht="15" customHeight="1" x14ac:dyDescent="0.3">
      <c r="A19" s="67">
        <v>2014</v>
      </c>
      <c r="B19" s="46"/>
      <c r="C19" s="60"/>
      <c r="D19" s="69">
        <v>807.48599999999999</v>
      </c>
      <c r="E19" s="69">
        <v>1470.5461560932297</v>
      </c>
      <c r="F19" s="69"/>
      <c r="G19" s="60"/>
      <c r="H19" s="69"/>
      <c r="I19" s="69">
        <v>259.255</v>
      </c>
      <c r="J19" s="69">
        <v>250.96368494016474</v>
      </c>
      <c r="K19" s="60"/>
      <c r="L19" s="69"/>
      <c r="M19" s="69">
        <v>236.03800000000001</v>
      </c>
      <c r="N19" s="69">
        <v>227.74668494016476</v>
      </c>
      <c r="O19" s="69">
        <v>23.216999999999999</v>
      </c>
      <c r="P19" s="46"/>
      <c r="Q19" s="69"/>
      <c r="R19" s="69"/>
      <c r="S19" s="69">
        <v>548.23099999999999</v>
      </c>
      <c r="T19" s="69">
        <v>1219.5824711530649</v>
      </c>
      <c r="U19" s="69"/>
      <c r="V19" s="60"/>
      <c r="W19" s="69"/>
      <c r="X19" s="69">
        <v>272.005</v>
      </c>
      <c r="Y19" s="69">
        <v>606.10591687176975</v>
      </c>
      <c r="Z19" s="60"/>
      <c r="AA19" s="69"/>
      <c r="AB19" s="69">
        <v>276.226</v>
      </c>
      <c r="AC19" s="69">
        <v>613.47655428129508</v>
      </c>
      <c r="AE19" s="69">
        <v>516</v>
      </c>
    </row>
    <row r="20" spans="1:31" s="41" customFormat="1" ht="16.2" x14ac:dyDescent="0.3">
      <c r="A20" s="157" t="s">
        <v>47</v>
      </c>
      <c r="B20" s="158"/>
      <c r="C20" s="159"/>
      <c r="D20" s="160">
        <v>813</v>
      </c>
      <c r="E20" s="161"/>
      <c r="F20" s="161"/>
      <c r="G20" s="160"/>
      <c r="H20" s="161"/>
      <c r="I20" s="160">
        <v>268.73500000000001</v>
      </c>
      <c r="J20" s="161"/>
      <c r="K20" s="160"/>
      <c r="L20" s="160"/>
      <c r="M20" s="160">
        <v>245.011</v>
      </c>
      <c r="N20" s="161"/>
      <c r="O20" s="69"/>
      <c r="P20" s="161"/>
      <c r="Q20" s="160"/>
      <c r="R20" s="161"/>
      <c r="S20" s="160">
        <v>543.97299999999996</v>
      </c>
      <c r="T20" s="161"/>
      <c r="U20" s="161"/>
      <c r="V20" s="160"/>
      <c r="W20" s="160"/>
      <c r="X20" s="160">
        <v>269.43900000000002</v>
      </c>
      <c r="Y20" s="161"/>
      <c r="Z20" s="159"/>
      <c r="AA20" s="161"/>
      <c r="AB20" s="160">
        <v>274.53399999999999</v>
      </c>
      <c r="AC20" s="160"/>
    </row>
    <row r="21" spans="1:31" ht="15" customHeight="1" x14ac:dyDescent="0.3">
      <c r="A21" s="67" t="s">
        <v>47</v>
      </c>
      <c r="B21" s="48">
        <v>2</v>
      </c>
      <c r="C21" s="69">
        <v>1678.2759899999999</v>
      </c>
      <c r="E21" s="69">
        <v>1549.2269699999997</v>
      </c>
      <c r="F21" s="46"/>
      <c r="G21" s="69">
        <v>262.49263000000002</v>
      </c>
      <c r="H21" s="46"/>
      <c r="J21" s="69">
        <v>258.96546000000001</v>
      </c>
      <c r="K21" s="69">
        <v>238.76863</v>
      </c>
      <c r="L21" s="69"/>
      <c r="N21" s="69">
        <v>235.24145999999999</v>
      </c>
      <c r="O21" s="69">
        <v>23.724</v>
      </c>
      <c r="P21" s="46"/>
      <c r="Q21" s="69">
        <v>1415.7833599999999</v>
      </c>
      <c r="R21" s="46"/>
      <c r="T21" s="69">
        <v>1290.2615099999998</v>
      </c>
      <c r="U21" s="69"/>
      <c r="V21" s="69">
        <v>661.64589000000001</v>
      </c>
      <c r="W21" s="69"/>
      <c r="Y21" s="69">
        <v>642.15656000000001</v>
      </c>
      <c r="Z21" s="69">
        <v>754.13746999999989</v>
      </c>
      <c r="AA21" s="47"/>
      <c r="AC21" s="136">
        <v>648.10494999999992</v>
      </c>
      <c r="AE21" s="69">
        <v>576</v>
      </c>
    </row>
    <row r="22" spans="1:31" ht="15" customHeight="1" x14ac:dyDescent="0.3">
      <c r="A22" s="67" t="s">
        <v>41</v>
      </c>
      <c r="B22" s="44"/>
      <c r="C22" s="69">
        <v>1677.3811500000002</v>
      </c>
      <c r="E22" s="69">
        <v>1568.5626400000001</v>
      </c>
      <c r="F22" s="46"/>
      <c r="G22" s="69">
        <v>291.09361999999999</v>
      </c>
      <c r="H22" s="46"/>
      <c r="J22" s="69">
        <v>276.23023999999998</v>
      </c>
      <c r="K22" s="69">
        <v>261.10361999999998</v>
      </c>
      <c r="L22" s="69"/>
      <c r="N22" s="69">
        <v>246.24024</v>
      </c>
      <c r="O22" s="69">
        <v>29.99</v>
      </c>
      <c r="P22" s="44"/>
      <c r="Q22" s="69">
        <v>1386.2875300000001</v>
      </c>
      <c r="R22" s="46"/>
      <c r="T22" s="69">
        <v>1292.3324000000002</v>
      </c>
      <c r="U22" s="69"/>
      <c r="V22" s="69">
        <v>660.64055000000008</v>
      </c>
      <c r="W22" s="69"/>
      <c r="Y22" s="69">
        <v>645.30540000000008</v>
      </c>
      <c r="Z22" s="69">
        <v>725.64697999999999</v>
      </c>
      <c r="AA22" s="47"/>
      <c r="AC22" s="136">
        <v>647.02700000000004</v>
      </c>
      <c r="AE22" s="69">
        <v>567</v>
      </c>
    </row>
    <row r="23" spans="1:31" ht="15" customHeight="1" x14ac:dyDescent="0.3">
      <c r="A23" s="67">
        <v>2017</v>
      </c>
      <c r="B23" s="46"/>
      <c r="C23" s="69">
        <v>1833.0584199999998</v>
      </c>
      <c r="E23" s="69">
        <v>1615.75416</v>
      </c>
      <c r="F23" s="46"/>
      <c r="G23" s="69">
        <v>302.80423999999999</v>
      </c>
      <c r="H23" s="46"/>
      <c r="J23" s="69">
        <v>295.21870000000001</v>
      </c>
      <c r="K23" s="69">
        <v>271.85424</v>
      </c>
      <c r="L23" s="69"/>
      <c r="N23" s="69">
        <v>264.26870000000002</v>
      </c>
      <c r="O23" s="69">
        <v>30.95</v>
      </c>
      <c r="P23" s="46"/>
      <c r="Q23" s="69">
        <v>1530.2541799999999</v>
      </c>
      <c r="R23" s="46"/>
      <c r="T23" s="69">
        <v>1320.5354600000001</v>
      </c>
      <c r="U23" s="69"/>
      <c r="V23" s="69">
        <v>771.73971000000006</v>
      </c>
      <c r="W23" s="69"/>
      <c r="Y23" s="69">
        <v>658.43653000000006</v>
      </c>
      <c r="Z23" s="69">
        <v>758.51446999999996</v>
      </c>
      <c r="AA23" s="47"/>
      <c r="AC23" s="136">
        <v>662.09893</v>
      </c>
      <c r="AE23" s="69">
        <v>540</v>
      </c>
    </row>
    <row r="24" spans="1:31" ht="15" customHeight="1" x14ac:dyDescent="0.3">
      <c r="A24" s="67">
        <v>2018</v>
      </c>
      <c r="B24" s="46"/>
      <c r="C24" s="69">
        <v>1807.4485199999999</v>
      </c>
      <c r="E24" s="69">
        <v>1599.26432</v>
      </c>
      <c r="F24" s="46"/>
      <c r="G24" s="69">
        <v>289.95251000000002</v>
      </c>
      <c r="H24" s="46"/>
      <c r="J24" s="69">
        <v>279.81373000000002</v>
      </c>
      <c r="K24" s="69">
        <v>256.46251000000001</v>
      </c>
      <c r="L24" s="69"/>
      <c r="N24" s="69">
        <v>246.32373000000001</v>
      </c>
      <c r="O24" s="69">
        <v>33.49</v>
      </c>
      <c r="P24" s="46"/>
      <c r="Q24" s="69">
        <v>1517.4960099999998</v>
      </c>
      <c r="R24" s="46"/>
      <c r="T24" s="69">
        <v>1319.4505899999999</v>
      </c>
      <c r="U24" s="69"/>
      <c r="V24" s="69">
        <v>751.94105999999999</v>
      </c>
      <c r="W24" s="69"/>
      <c r="Y24" s="69">
        <v>656.98099999999999</v>
      </c>
      <c r="Z24" s="69">
        <v>765.55494999999996</v>
      </c>
      <c r="AA24" s="47"/>
      <c r="AC24" s="136">
        <v>662.46958999999993</v>
      </c>
      <c r="AE24" s="69">
        <v>545</v>
      </c>
    </row>
    <row r="25" spans="1:31" ht="15" customHeight="1" x14ac:dyDescent="0.3">
      <c r="A25" s="67">
        <v>2019</v>
      </c>
      <c r="B25" s="46"/>
      <c r="C25" s="69">
        <v>1911.7302</v>
      </c>
      <c r="E25" s="69">
        <v>1655.1376599999999</v>
      </c>
      <c r="F25" s="47"/>
      <c r="G25" s="69">
        <v>360.47219999999999</v>
      </c>
      <c r="H25" s="47"/>
      <c r="J25" s="69">
        <v>337.20393999999999</v>
      </c>
      <c r="K25" s="69">
        <v>277.96199999999999</v>
      </c>
      <c r="L25" s="69"/>
      <c r="N25" s="69">
        <v>254.69373999999999</v>
      </c>
      <c r="O25" s="69">
        <v>82.510199999999998</v>
      </c>
      <c r="P25" s="48">
        <v>3</v>
      </c>
      <c r="Q25" s="69">
        <v>1551.258</v>
      </c>
      <c r="R25" s="46"/>
      <c r="T25" s="69">
        <v>1317.93372</v>
      </c>
      <c r="U25" s="69"/>
      <c r="V25" s="69">
        <v>783.77700000000004</v>
      </c>
      <c r="W25" s="69"/>
      <c r="Y25" s="69">
        <v>656.16476999999998</v>
      </c>
      <c r="Z25" s="69">
        <v>767.48099999999999</v>
      </c>
      <c r="AA25" s="47"/>
      <c r="AC25" s="136">
        <v>661.76895000000002</v>
      </c>
      <c r="AE25" s="69">
        <v>537</v>
      </c>
    </row>
    <row r="26" spans="1:31" ht="16.2" x14ac:dyDescent="0.3">
      <c r="A26" s="67">
        <v>2020</v>
      </c>
      <c r="B26" s="46"/>
      <c r="C26" s="69">
        <v>697.38349999999991</v>
      </c>
      <c r="E26" s="69">
        <v>691.40283999999997</v>
      </c>
      <c r="F26" s="47"/>
      <c r="G26" s="69">
        <v>244.40945999999997</v>
      </c>
      <c r="H26" s="47"/>
      <c r="J26" s="69">
        <v>239.66267999999997</v>
      </c>
      <c r="K26" s="69">
        <v>184.72505999999998</v>
      </c>
      <c r="L26" s="69"/>
      <c r="N26" s="69">
        <v>179.97827999999998</v>
      </c>
      <c r="O26" s="69">
        <v>59.684399999999997</v>
      </c>
      <c r="P26" s="46"/>
      <c r="Q26" s="69">
        <v>452.97404</v>
      </c>
      <c r="R26" s="46"/>
      <c r="T26" s="69">
        <v>451.74016</v>
      </c>
      <c r="U26" s="69"/>
      <c r="V26" s="69">
        <v>224.78960000000001</v>
      </c>
      <c r="W26" s="69"/>
      <c r="Y26" s="69">
        <v>224.35196000000002</v>
      </c>
      <c r="Z26" s="69">
        <v>228.18444</v>
      </c>
      <c r="AA26" s="47"/>
      <c r="AC26" s="136">
        <v>227.38819999999998</v>
      </c>
      <c r="AE26" s="69">
        <v>158</v>
      </c>
    </row>
    <row r="27" spans="1:31" ht="16.2" x14ac:dyDescent="0.3">
      <c r="A27" s="67" t="s">
        <v>104</v>
      </c>
      <c r="B27" s="46"/>
      <c r="C27" s="69">
        <v>937.07691751000004</v>
      </c>
      <c r="E27" s="69">
        <v>876.486767912</v>
      </c>
      <c r="F27" s="47"/>
      <c r="G27" s="69">
        <v>341.04277232000004</v>
      </c>
      <c r="H27" s="47"/>
      <c r="J27" s="69">
        <v>309.85743910100001</v>
      </c>
      <c r="K27" s="69">
        <v>279.32997232000002</v>
      </c>
      <c r="L27" s="69"/>
      <c r="N27" s="69">
        <v>248.14463910100002</v>
      </c>
      <c r="O27" s="69">
        <v>61.712800000000001</v>
      </c>
      <c r="P27" s="46"/>
      <c r="Q27" s="69">
        <v>596.03414519</v>
      </c>
      <c r="R27" s="46"/>
      <c r="T27" s="69">
        <v>566.62932881100005</v>
      </c>
      <c r="U27" s="69"/>
      <c r="V27" s="69">
        <v>294.05650985</v>
      </c>
      <c r="W27" s="69"/>
      <c r="Y27" s="69">
        <v>279.315550616</v>
      </c>
      <c r="Z27" s="69">
        <v>301.97763534000001</v>
      </c>
      <c r="AA27" s="47"/>
      <c r="AC27" s="136">
        <v>287.313778195</v>
      </c>
      <c r="AE27" s="69">
        <v>155</v>
      </c>
    </row>
    <row r="28" spans="1:31" ht="16.2" x14ac:dyDescent="0.3">
      <c r="A28" s="67" t="s">
        <v>112</v>
      </c>
      <c r="B28" s="46"/>
      <c r="C28" s="69">
        <v>1488.5734339999999</v>
      </c>
      <c r="E28" s="69">
        <v>1394.346763</v>
      </c>
      <c r="F28" s="46"/>
      <c r="G28" s="69">
        <v>363.51213499999994</v>
      </c>
      <c r="H28" s="46"/>
      <c r="J28" s="69">
        <v>348.944704</v>
      </c>
      <c r="K28" s="69">
        <v>285.37753499999997</v>
      </c>
      <c r="L28" s="69"/>
      <c r="N28" s="69">
        <v>270.81010399999997</v>
      </c>
      <c r="O28" s="69">
        <v>78.134600000000006</v>
      </c>
      <c r="P28" s="46"/>
      <c r="Q28" s="69">
        <v>1125.061299</v>
      </c>
      <c r="R28" s="46"/>
      <c r="T28" s="69">
        <v>1045.402059</v>
      </c>
      <c r="U28" s="69"/>
      <c r="V28" s="69">
        <v>547.61421499999994</v>
      </c>
      <c r="W28" s="69"/>
      <c r="Y28" s="69">
        <v>507.08030599999995</v>
      </c>
      <c r="Z28" s="69">
        <v>577.44708400000002</v>
      </c>
      <c r="AA28" s="47"/>
      <c r="AC28" s="136">
        <v>538.32175300000006</v>
      </c>
      <c r="AE28" s="69">
        <v>397</v>
      </c>
    </row>
    <row r="29" spans="1:31" ht="16.2" x14ac:dyDescent="0.3">
      <c r="A29" s="67" t="s">
        <v>136</v>
      </c>
      <c r="B29" s="46"/>
      <c r="C29" s="69">
        <v>1466.2583302995304</v>
      </c>
      <c r="D29" s="70" t="s">
        <v>51</v>
      </c>
      <c r="E29" s="69">
        <v>1320.4699252995306</v>
      </c>
      <c r="F29" s="70" t="s">
        <v>51</v>
      </c>
      <c r="G29" s="69">
        <v>341.46479929953057</v>
      </c>
      <c r="H29" s="47"/>
      <c r="J29" s="69">
        <v>329.15879929953053</v>
      </c>
      <c r="K29" s="69">
        <v>258.02499999999998</v>
      </c>
      <c r="L29" s="69"/>
      <c r="N29" s="69">
        <v>245.71899999999997</v>
      </c>
      <c r="O29" s="69">
        <v>83.439799299530563</v>
      </c>
      <c r="P29" s="46"/>
      <c r="Q29" s="69">
        <v>1124.7935309999998</v>
      </c>
      <c r="R29" s="70" t="s">
        <v>51</v>
      </c>
      <c r="T29" s="69">
        <v>991.31112599999994</v>
      </c>
      <c r="U29" s="70" t="s">
        <v>51</v>
      </c>
      <c r="V29" s="69">
        <v>541.61599999999999</v>
      </c>
      <c r="W29" s="69"/>
      <c r="Y29" s="69">
        <v>485.529</v>
      </c>
      <c r="Z29" s="69">
        <v>583.17753099999993</v>
      </c>
      <c r="AA29" s="70" t="s">
        <v>51</v>
      </c>
      <c r="AC29" s="136">
        <v>505.78212599999995</v>
      </c>
      <c r="AD29" s="70" t="s">
        <v>51</v>
      </c>
      <c r="AE29">
        <v>436</v>
      </c>
    </row>
    <row r="30" spans="1:31" ht="16.2" x14ac:dyDescent="0.3">
      <c r="A30" s="67" t="s">
        <v>147</v>
      </c>
      <c r="B30" s="46"/>
      <c r="C30" s="69">
        <v>1499.6625530000001</v>
      </c>
      <c r="D30" s="70"/>
      <c r="E30" s="69">
        <v>1338.46849</v>
      </c>
      <c r="F30" s="70"/>
      <c r="G30" s="69">
        <v>348.718413</v>
      </c>
      <c r="H30" s="47"/>
      <c r="J30" s="69">
        <v>328.55897699999997</v>
      </c>
      <c r="K30" s="69">
        <v>262.06041299999998</v>
      </c>
      <c r="L30" s="69"/>
      <c r="N30" s="69">
        <v>241.90097699999998</v>
      </c>
      <c r="O30" s="69">
        <v>86.658000000000001</v>
      </c>
      <c r="P30" s="46"/>
      <c r="Q30" s="69">
        <v>1150.9441400000001</v>
      </c>
      <c r="R30" s="70"/>
      <c r="T30" s="69">
        <v>1009.9095130000001</v>
      </c>
      <c r="U30" s="70"/>
      <c r="V30" s="69">
        <v>571.27083800000003</v>
      </c>
      <c r="W30" s="69"/>
      <c r="Y30" s="69">
        <v>497.22726900000004</v>
      </c>
      <c r="Z30" s="69">
        <v>579.67330200000004</v>
      </c>
      <c r="AA30" s="70"/>
      <c r="AC30" s="136">
        <v>512.68224400000008</v>
      </c>
      <c r="AD30" s="70"/>
    </row>
    <row r="31" spans="1:31" ht="16.2" x14ac:dyDescent="0.3">
      <c r="A31" s="67"/>
      <c r="B31" s="46"/>
      <c r="C31" s="69"/>
      <c r="D31" s="69"/>
      <c r="E31" s="47"/>
      <c r="F31" s="46"/>
      <c r="G31" s="69"/>
      <c r="H31" s="46"/>
      <c r="I31" s="69"/>
      <c r="J31" s="47"/>
      <c r="K31" s="69"/>
      <c r="L31" s="69"/>
      <c r="M31" s="69"/>
      <c r="N31" s="47"/>
      <c r="O31" s="69"/>
      <c r="P31" s="46"/>
      <c r="Q31" s="69"/>
      <c r="R31" s="46"/>
      <c r="S31" s="69"/>
      <c r="T31" s="47"/>
      <c r="U31" s="47"/>
      <c r="V31" s="69"/>
      <c r="W31" s="69"/>
      <c r="X31" s="69"/>
      <c r="Y31" s="47"/>
      <c r="Z31" s="69"/>
      <c r="AA31" s="47"/>
      <c r="AB31" s="136"/>
    </row>
    <row r="32" spans="1:31" s="8" customFormat="1" x14ac:dyDescent="0.3">
      <c r="A32" s="50" t="s">
        <v>98</v>
      </c>
      <c r="B32" s="42"/>
      <c r="C32" s="42"/>
      <c r="D32" s="42"/>
      <c r="E32" s="51"/>
      <c r="F32" s="42"/>
      <c r="G32" s="42"/>
      <c r="H32" s="42"/>
      <c r="I32" s="42"/>
      <c r="J32" s="51"/>
      <c r="K32" s="178"/>
      <c r="L32" s="42"/>
      <c r="M32" s="42"/>
      <c r="N32"/>
      <c r="T32"/>
      <c r="U32"/>
      <c r="V32"/>
      <c r="W32"/>
      <c r="X32"/>
      <c r="Y32"/>
      <c r="Z32"/>
      <c r="AA32"/>
      <c r="AB32"/>
      <c r="AC32"/>
    </row>
    <row r="33" spans="1:29" s="8" customFormat="1" x14ac:dyDescent="0.3">
      <c r="A33" s="50" t="s">
        <v>115</v>
      </c>
      <c r="B33" s="42"/>
      <c r="C33" s="42"/>
      <c r="D33" s="42"/>
      <c r="E33" s="51"/>
      <c r="F33" s="42"/>
      <c r="G33" s="42"/>
      <c r="H33" s="42"/>
      <c r="I33" s="42"/>
      <c r="J33" s="51"/>
      <c r="K33" s="42"/>
      <c r="L33" s="42"/>
      <c r="M33" s="42"/>
      <c r="N33"/>
      <c r="T33"/>
      <c r="U33"/>
      <c r="V33"/>
      <c r="W33"/>
      <c r="X33"/>
      <c r="Y33"/>
      <c r="Z33"/>
      <c r="AA33"/>
      <c r="AB33"/>
      <c r="AC33"/>
    </row>
    <row r="34" spans="1:29" s="133" customFormat="1" ht="36" customHeight="1" x14ac:dyDescent="0.3">
      <c r="A34" s="206" t="s">
        <v>122</v>
      </c>
      <c r="B34" s="206"/>
      <c r="C34" s="206"/>
      <c r="D34" s="206"/>
      <c r="E34" s="206"/>
      <c r="F34" s="206"/>
      <c r="G34" s="206"/>
      <c r="H34" s="206"/>
      <c r="I34" s="206"/>
      <c r="J34" s="206"/>
      <c r="K34" s="206"/>
      <c r="L34" s="132"/>
      <c r="M34" s="132"/>
      <c r="N34" s="134"/>
      <c r="T34" s="134"/>
      <c r="U34" s="134"/>
      <c r="V34" s="134"/>
      <c r="W34" s="134"/>
      <c r="X34" s="134"/>
      <c r="Y34" s="134"/>
      <c r="Z34" s="134"/>
      <c r="AA34" s="134"/>
      <c r="AB34" s="134"/>
      <c r="AC34" s="134"/>
    </row>
    <row r="35" spans="1:29" ht="22.05" customHeight="1" x14ac:dyDescent="0.3">
      <c r="A35" s="123" t="s">
        <v>135</v>
      </c>
      <c r="B35" s="42"/>
      <c r="C35" s="51"/>
      <c r="D35" s="51"/>
      <c r="E35" s="51"/>
      <c r="F35" s="51"/>
      <c r="G35" s="51"/>
      <c r="H35" s="51"/>
      <c r="I35" s="51"/>
      <c r="J35" s="51"/>
      <c r="K35" s="51"/>
      <c r="L35" s="42"/>
      <c r="M35" s="51"/>
      <c r="N35" s="21"/>
    </row>
    <row r="36" spans="1:29" ht="12" customHeight="1" x14ac:dyDescent="0.3">
      <c r="A36" s="123" t="s">
        <v>52</v>
      </c>
      <c r="B36" s="42"/>
      <c r="C36" s="51"/>
      <c r="D36" s="51"/>
      <c r="E36" s="51"/>
      <c r="F36" s="51"/>
      <c r="G36" s="51"/>
      <c r="H36" s="51"/>
      <c r="I36" s="51"/>
      <c r="J36" s="51"/>
      <c r="K36" s="51"/>
      <c r="L36" s="42"/>
      <c r="M36" s="51"/>
    </row>
    <row r="38" spans="1:29" x14ac:dyDescent="0.3">
      <c r="A38" s="217" t="s">
        <v>142</v>
      </c>
      <c r="B38" s="217"/>
      <c r="C38" s="217"/>
      <c r="D38" s="217"/>
      <c r="E38" s="217"/>
      <c r="F38" s="217"/>
      <c r="G38" s="217"/>
      <c r="H38" s="217"/>
      <c r="I38" s="217"/>
      <c r="J38" s="217"/>
      <c r="K38" s="217"/>
      <c r="L38" s="217"/>
    </row>
  </sheetData>
  <mergeCells count="17">
    <mergeCell ref="A38:L38"/>
    <mergeCell ref="AE2:AE4"/>
    <mergeCell ref="A34:K34"/>
    <mergeCell ref="V3:V4"/>
    <mergeCell ref="A2:A4"/>
    <mergeCell ref="C2:C4"/>
    <mergeCell ref="G2:O2"/>
    <mergeCell ref="Q2:AB2"/>
    <mergeCell ref="G3:G4"/>
    <mergeCell ref="O3:O4"/>
    <mergeCell ref="Q3:Q4"/>
    <mergeCell ref="D2:E2"/>
    <mergeCell ref="I3:J3"/>
    <mergeCell ref="M3:N3"/>
    <mergeCell ref="S3:T3"/>
    <mergeCell ref="X3:Y3"/>
    <mergeCell ref="AB3:AC3"/>
  </mergeCells>
  <phoneticPr fontId="31" type="noConversion"/>
  <pageMargins left="0.7" right="0.7" top="0.75" bottom="0.75" header="0.3" footer="0.3"/>
  <pageSetup paperSize="9" scale="5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3227D-0C86-49E3-8565-F78CDF3469BE}">
  <sheetPr>
    <tabColor theme="3" tint="0.39997558519241921"/>
  </sheetPr>
  <dimension ref="A1:K37"/>
  <sheetViews>
    <sheetView showGridLines="0" zoomScaleNormal="100" workbookViewId="0"/>
  </sheetViews>
  <sheetFormatPr defaultColWidth="9.21875" defaultRowHeight="14.4" x14ac:dyDescent="0.3"/>
  <cols>
    <col min="1" max="1" width="5.44140625" style="6" customWidth="1"/>
    <col min="2" max="2" width="1.77734375" style="6" customWidth="1"/>
    <col min="3" max="3" width="12" bestFit="1" customWidth="1"/>
    <col min="4" max="4" width="7.44140625" bestFit="1" customWidth="1"/>
    <col min="5" max="5" width="9.77734375" customWidth="1"/>
    <col min="6" max="6" width="6.21875" bestFit="1" customWidth="1"/>
    <col min="7" max="7" width="12" bestFit="1" customWidth="1"/>
    <col min="8" max="8" width="7.44140625" bestFit="1" customWidth="1"/>
    <col min="9" max="9" width="7.44140625" customWidth="1"/>
    <col min="10" max="10" width="14.44140625" bestFit="1" customWidth="1"/>
  </cols>
  <sheetData>
    <row r="1" spans="1:11" s="11" customFormat="1" ht="25.05" customHeight="1" x14ac:dyDescent="0.3">
      <c r="A1" s="62" t="s">
        <v>93</v>
      </c>
      <c r="B1" s="62"/>
      <c r="C1" s="63"/>
      <c r="D1" s="63"/>
      <c r="E1" s="63"/>
      <c r="F1" s="63"/>
      <c r="G1" s="63"/>
      <c r="H1" s="63"/>
      <c r="I1" s="63"/>
      <c r="J1" s="63"/>
    </row>
    <row r="2" spans="1:11" ht="15" customHeight="1" x14ac:dyDescent="0.3">
      <c r="A2" s="209" t="s">
        <v>0</v>
      </c>
      <c r="B2" s="91"/>
      <c r="C2" s="215" t="s">
        <v>1</v>
      </c>
      <c r="D2" s="215"/>
      <c r="E2" s="203" t="s">
        <v>8</v>
      </c>
      <c r="F2" s="94"/>
      <c r="G2" s="215" t="s">
        <v>10</v>
      </c>
      <c r="H2" s="215"/>
      <c r="I2" s="84"/>
      <c r="J2" s="203" t="s">
        <v>53</v>
      </c>
    </row>
    <row r="3" spans="1:11" ht="15" customHeight="1" x14ac:dyDescent="0.3">
      <c r="A3" s="210"/>
      <c r="B3" s="92"/>
      <c r="C3" s="95"/>
      <c r="D3" s="95"/>
      <c r="E3" s="204"/>
      <c r="F3" s="95"/>
      <c r="G3" s="95"/>
      <c r="H3" s="60"/>
      <c r="I3" s="60"/>
      <c r="J3" s="204"/>
    </row>
    <row r="4" spans="1:11" ht="15" customHeight="1" x14ac:dyDescent="0.3">
      <c r="A4" s="211"/>
      <c r="B4" s="93"/>
      <c r="C4" s="85" t="s">
        <v>113</v>
      </c>
      <c r="D4" s="86" t="s">
        <v>114</v>
      </c>
      <c r="E4" s="205"/>
      <c r="F4" s="90"/>
      <c r="G4" s="86" t="s">
        <v>113</v>
      </c>
      <c r="H4" s="86" t="s">
        <v>114</v>
      </c>
      <c r="I4" s="84"/>
      <c r="J4" s="205"/>
    </row>
    <row r="5" spans="1:11" ht="15" customHeight="1" x14ac:dyDescent="0.3">
      <c r="A5" s="67">
        <v>2000</v>
      </c>
      <c r="B5" s="67"/>
      <c r="C5" s="68">
        <v>3620</v>
      </c>
      <c r="D5" s="69">
        <v>8696.9486548561799</v>
      </c>
      <c r="E5" s="69">
        <v>3620</v>
      </c>
      <c r="F5" s="69"/>
      <c r="G5" s="75" t="s">
        <v>11</v>
      </c>
      <c r="H5" s="69">
        <v>5076.9486548561799</v>
      </c>
      <c r="I5" s="69"/>
      <c r="J5" s="60"/>
    </row>
    <row r="6" spans="1:11" ht="15" customHeight="1" x14ac:dyDescent="0.3">
      <c r="A6" s="67">
        <v>2001</v>
      </c>
      <c r="B6" s="67"/>
      <c r="C6" s="69">
        <v>3660</v>
      </c>
      <c r="D6" s="69">
        <v>8704.3616444402978</v>
      </c>
      <c r="E6" s="69">
        <v>3660</v>
      </c>
      <c r="F6" s="69"/>
      <c r="G6" s="75" t="s">
        <v>11</v>
      </c>
      <c r="H6" s="69">
        <v>5044.3616444402978</v>
      </c>
      <c r="I6" s="69"/>
      <c r="J6" s="60"/>
    </row>
    <row r="7" spans="1:11" ht="15" customHeight="1" x14ac:dyDescent="0.3">
      <c r="A7" s="67">
        <v>2002</v>
      </c>
      <c r="B7" s="67"/>
      <c r="C7" s="69">
        <v>3400</v>
      </c>
      <c r="D7" s="69">
        <v>8082.9882912672956</v>
      </c>
      <c r="E7" s="69">
        <v>3400</v>
      </c>
      <c r="F7" s="69"/>
      <c r="G7" s="75" t="s">
        <v>11</v>
      </c>
      <c r="H7" s="69">
        <v>4682.9882912672956</v>
      </c>
      <c r="I7" s="69"/>
      <c r="J7" s="60"/>
    </row>
    <row r="8" spans="1:11" ht="15" customHeight="1" x14ac:dyDescent="0.3">
      <c r="A8" s="67">
        <v>2003</v>
      </c>
      <c r="B8" s="67"/>
      <c r="C8" s="69">
        <v>3170</v>
      </c>
      <c r="D8" s="69">
        <v>7777.0685218119697</v>
      </c>
      <c r="E8" s="69">
        <v>3170</v>
      </c>
      <c r="F8" s="69"/>
      <c r="G8" s="75" t="s">
        <v>11</v>
      </c>
      <c r="H8" s="69">
        <v>4607.0685218119697</v>
      </c>
      <c r="I8" s="69"/>
      <c r="J8" s="60"/>
    </row>
    <row r="9" spans="1:11" ht="15" customHeight="1" x14ac:dyDescent="0.3">
      <c r="A9" s="67">
        <v>2004</v>
      </c>
      <c r="B9" s="67"/>
      <c r="C9" s="69">
        <v>3274</v>
      </c>
      <c r="D9" s="69">
        <v>8372.4232774980555</v>
      </c>
      <c r="E9" s="69">
        <v>3274</v>
      </c>
      <c r="F9" s="69"/>
      <c r="G9" s="75" t="s">
        <v>11</v>
      </c>
      <c r="H9" s="69">
        <v>5098.4232774980546</v>
      </c>
      <c r="I9" s="69"/>
      <c r="J9" s="60"/>
    </row>
    <row r="10" spans="1:11" ht="19.5" customHeight="1" x14ac:dyDescent="0.3">
      <c r="A10" s="155">
        <v>2005</v>
      </c>
      <c r="B10" s="155"/>
      <c r="C10" s="156">
        <v>3328.1889999999999</v>
      </c>
      <c r="D10" s="156">
        <v>8777.0723632390072</v>
      </c>
      <c r="E10" s="69">
        <v>3328.1889999999999</v>
      </c>
      <c r="F10" s="47"/>
      <c r="G10" s="163" t="s">
        <v>11</v>
      </c>
      <c r="H10" s="156">
        <v>5448.8833632390069</v>
      </c>
      <c r="I10" s="69"/>
      <c r="J10" s="60"/>
    </row>
    <row r="11" spans="1:11" ht="15" customHeight="1" x14ac:dyDescent="0.3">
      <c r="A11" s="67" t="s">
        <v>119</v>
      </c>
      <c r="B11" s="48">
        <v>1</v>
      </c>
      <c r="D11" s="69">
        <v>9094.6441149999991</v>
      </c>
      <c r="E11" s="69">
        <v>3296.510115</v>
      </c>
      <c r="F11" s="47"/>
      <c r="H11" s="75">
        <v>5798.134</v>
      </c>
      <c r="I11" s="75"/>
      <c r="J11" s="60"/>
    </row>
    <row r="12" spans="1:11" ht="15" customHeight="1" x14ac:dyDescent="0.3">
      <c r="A12" s="67">
        <v>2007</v>
      </c>
      <c r="B12" s="67"/>
      <c r="D12" s="69">
        <v>9426.0509660000007</v>
      </c>
      <c r="E12" s="69">
        <v>3254.3439659999999</v>
      </c>
      <c r="F12" s="47"/>
      <c r="H12" s="75">
        <v>6171.7070000000003</v>
      </c>
      <c r="I12" s="75"/>
      <c r="J12" s="60"/>
    </row>
    <row r="13" spans="1:11" ht="15" customHeight="1" x14ac:dyDescent="0.3">
      <c r="A13" s="67">
        <v>2008</v>
      </c>
      <c r="B13" s="67"/>
      <c r="D13" s="69">
        <v>9765.0571899924998</v>
      </c>
      <c r="E13" s="69">
        <v>3238.7643109999999</v>
      </c>
      <c r="F13" s="47"/>
      <c r="H13" s="75">
        <v>6526.2928789924999</v>
      </c>
      <c r="I13" s="75"/>
      <c r="J13" s="60"/>
    </row>
    <row r="14" spans="1:11" ht="15" customHeight="1" x14ac:dyDescent="0.3">
      <c r="A14" s="67">
        <v>2009</v>
      </c>
      <c r="B14" s="67"/>
      <c r="D14" s="69">
        <v>8913.6265904844204</v>
      </c>
      <c r="E14" s="69">
        <v>2890.0016220000002</v>
      </c>
      <c r="F14" s="47"/>
      <c r="H14" s="75">
        <v>6023.6249684844197</v>
      </c>
      <c r="I14" s="75"/>
      <c r="J14" s="75">
        <v>8661</v>
      </c>
    </row>
    <row r="15" spans="1:11" ht="16.2" x14ac:dyDescent="0.3">
      <c r="A15" s="67">
        <v>2010</v>
      </c>
      <c r="B15" s="67"/>
      <c r="D15" s="69">
        <v>9379.2422480528403</v>
      </c>
      <c r="E15" s="69">
        <v>2982.9827730000002</v>
      </c>
      <c r="F15" s="47"/>
      <c r="H15" s="75">
        <v>6396.2594750528397</v>
      </c>
      <c r="I15" s="75"/>
      <c r="J15" s="75">
        <v>8989</v>
      </c>
    </row>
    <row r="16" spans="1:11" ht="15" customHeight="1" x14ac:dyDescent="0.3">
      <c r="A16" s="67">
        <v>2011</v>
      </c>
      <c r="B16" s="67"/>
      <c r="D16" s="69">
        <v>10369.922179158311</v>
      </c>
      <c r="E16" s="69">
        <v>3358.2016050000002</v>
      </c>
      <c r="F16" s="47"/>
      <c r="H16" s="75">
        <v>7011.7205741583102</v>
      </c>
      <c r="I16" s="75"/>
      <c r="J16" s="75">
        <v>8063</v>
      </c>
      <c r="K16" s="48"/>
    </row>
    <row r="17" spans="1:11" ht="15" customHeight="1" x14ac:dyDescent="0.3">
      <c r="A17" s="67">
        <v>2012</v>
      </c>
      <c r="B17" s="67"/>
      <c r="D17" s="69">
        <v>10540.996939654229</v>
      </c>
      <c r="E17" s="69">
        <v>3399.0658764999998</v>
      </c>
      <c r="F17" s="47"/>
      <c r="H17" s="75">
        <v>7141.9310631542303</v>
      </c>
      <c r="I17" s="75"/>
      <c r="J17" s="75">
        <v>9533</v>
      </c>
      <c r="K17" s="48"/>
    </row>
    <row r="18" spans="1:11" ht="15" customHeight="1" x14ac:dyDescent="0.3">
      <c r="A18" s="67">
        <v>2013</v>
      </c>
      <c r="B18" s="67"/>
      <c r="D18" s="69">
        <v>10895.462737803591</v>
      </c>
      <c r="E18" s="69">
        <v>3422.7769109999999</v>
      </c>
      <c r="F18" s="47"/>
      <c r="H18" s="75">
        <v>7472.6858268035903</v>
      </c>
      <c r="I18" s="75"/>
      <c r="J18" s="75">
        <v>9897</v>
      </c>
      <c r="K18" s="48"/>
    </row>
    <row r="19" spans="1:11" ht="15" customHeight="1" x14ac:dyDescent="0.3">
      <c r="A19" s="67">
        <v>2014</v>
      </c>
      <c r="B19" s="67"/>
      <c r="D19" s="69">
        <v>11475.96489408844</v>
      </c>
      <c r="E19" s="69">
        <v>3578.3033845</v>
      </c>
      <c r="F19" s="47"/>
      <c r="H19" s="75">
        <v>7897.6615095884399</v>
      </c>
      <c r="I19" s="75"/>
      <c r="J19" s="75">
        <v>10209</v>
      </c>
      <c r="K19" s="48"/>
    </row>
    <row r="20" spans="1:11" ht="16.2" x14ac:dyDescent="0.3">
      <c r="A20" s="67">
        <v>2015</v>
      </c>
      <c r="B20" s="67"/>
      <c r="D20" s="69">
        <v>11877.651446221851</v>
      </c>
      <c r="E20" s="69">
        <v>3629.0831069999999</v>
      </c>
      <c r="F20" s="47"/>
      <c r="H20" s="75">
        <v>8248.5683392218507</v>
      </c>
      <c r="I20" s="75"/>
      <c r="J20" s="75">
        <v>10552</v>
      </c>
      <c r="K20" s="48"/>
    </row>
    <row r="21" spans="1:11" ht="15" customHeight="1" x14ac:dyDescent="0.3">
      <c r="A21" s="67">
        <v>2016</v>
      </c>
      <c r="B21" s="67"/>
      <c r="D21" s="69">
        <v>12605.110183367939</v>
      </c>
      <c r="E21" s="69">
        <v>3752.2286614999998</v>
      </c>
      <c r="F21" s="47"/>
      <c r="H21" s="75">
        <v>8852.8815218679392</v>
      </c>
      <c r="I21" s="75"/>
      <c r="J21" s="75">
        <v>10715</v>
      </c>
      <c r="K21" s="48"/>
    </row>
    <row r="22" spans="1:11" ht="15" customHeight="1" x14ac:dyDescent="0.3">
      <c r="A22" s="67">
        <v>2017</v>
      </c>
      <c r="B22" s="67"/>
      <c r="D22" s="69">
        <v>13507.236041729291</v>
      </c>
      <c r="E22" s="69">
        <v>3860.5796260000002</v>
      </c>
      <c r="F22" s="47"/>
      <c r="H22" s="75">
        <v>9646.6564157292905</v>
      </c>
      <c r="I22" s="75"/>
      <c r="J22" s="75">
        <v>11374</v>
      </c>
      <c r="K22" s="48"/>
    </row>
    <row r="23" spans="1:11" ht="15" customHeight="1" x14ac:dyDescent="0.3">
      <c r="A23" s="67">
        <v>2018</v>
      </c>
      <c r="B23" s="67"/>
      <c r="D23" s="69">
        <v>13489.955857324268</v>
      </c>
      <c r="E23" s="69">
        <v>3727.6319775000002</v>
      </c>
      <c r="F23" s="47"/>
      <c r="H23" s="75">
        <v>9762.3238798242692</v>
      </c>
      <c r="I23" s="75"/>
      <c r="J23" s="75">
        <v>12352</v>
      </c>
      <c r="K23" s="48"/>
    </row>
    <row r="24" spans="1:11" ht="15" customHeight="1" x14ac:dyDescent="0.3">
      <c r="A24" s="67">
        <v>2019</v>
      </c>
      <c r="B24" s="67"/>
      <c r="D24" s="69">
        <v>13057.359</v>
      </c>
      <c r="E24" s="69">
        <v>3407.99</v>
      </c>
      <c r="F24" s="47"/>
      <c r="H24" s="75">
        <v>9649.3690000000006</v>
      </c>
      <c r="I24" s="75"/>
      <c r="J24" s="75">
        <v>12920</v>
      </c>
      <c r="K24" s="48"/>
    </row>
    <row r="25" spans="1:11" ht="15" customHeight="1" x14ac:dyDescent="0.3">
      <c r="A25" s="67" t="s">
        <v>79</v>
      </c>
      <c r="B25" s="67"/>
      <c r="D25" s="69">
        <v>3457.6800000000003</v>
      </c>
      <c r="E25" s="69">
        <v>1037.3779999999999</v>
      </c>
      <c r="F25" s="60"/>
      <c r="H25" s="75">
        <v>2420.3020000000001</v>
      </c>
      <c r="I25" s="75"/>
      <c r="J25" s="75">
        <v>3583</v>
      </c>
      <c r="K25" s="48"/>
    </row>
    <row r="26" spans="1:11" x14ac:dyDescent="0.3">
      <c r="A26" s="67" t="s">
        <v>104</v>
      </c>
      <c r="B26" s="67"/>
      <c r="D26" s="69">
        <v>3946.2669999999998</v>
      </c>
      <c r="E26" s="69">
        <v>1141.835</v>
      </c>
      <c r="F26" s="60"/>
      <c r="H26" s="75">
        <v>2804.4319999999998</v>
      </c>
      <c r="I26" s="75"/>
      <c r="J26" s="75">
        <v>3425</v>
      </c>
    </row>
    <row r="27" spans="1:11" x14ac:dyDescent="0.3">
      <c r="A27" s="67" t="s">
        <v>112</v>
      </c>
      <c r="D27" s="69">
        <v>8760.4840000000004</v>
      </c>
      <c r="E27" s="69">
        <v>2156.0279999999998</v>
      </c>
      <c r="F27" s="69"/>
      <c r="H27" s="69">
        <v>6604.4560000000001</v>
      </c>
      <c r="I27" s="69"/>
      <c r="J27" s="75">
        <v>8557</v>
      </c>
    </row>
    <row r="28" spans="1:11" x14ac:dyDescent="0.3">
      <c r="A28" s="67" t="s">
        <v>136</v>
      </c>
      <c r="D28" s="69">
        <v>10257.072</v>
      </c>
      <c r="E28" s="69">
        <v>2393.8330000000001</v>
      </c>
      <c r="F28" s="69"/>
      <c r="H28" s="69">
        <v>7863.2389999999996</v>
      </c>
      <c r="I28" s="69"/>
      <c r="J28" s="75">
        <v>10708</v>
      </c>
    </row>
    <row r="29" spans="1:11" x14ac:dyDescent="0.3">
      <c r="A29" s="67" t="s">
        <v>147</v>
      </c>
      <c r="D29" s="69">
        <v>10394.460000000001</v>
      </c>
      <c r="E29" s="69">
        <v>2192.6190000000001</v>
      </c>
      <c r="F29" s="69"/>
      <c r="H29" s="69">
        <v>8201.8410000000003</v>
      </c>
      <c r="I29" s="69"/>
    </row>
    <row r="30" spans="1:11" x14ac:dyDescent="0.3">
      <c r="A30" s="67"/>
      <c r="C30" s="21"/>
      <c r="D30" s="21"/>
      <c r="E30" s="21"/>
      <c r="F30" s="21"/>
      <c r="G30" s="106"/>
    </row>
    <row r="31" spans="1:11" x14ac:dyDescent="0.3">
      <c r="A31" s="50" t="s">
        <v>123</v>
      </c>
      <c r="B31" s="50"/>
      <c r="C31" s="107"/>
      <c r="D31" s="107"/>
      <c r="E31" s="107"/>
      <c r="F31" s="107"/>
      <c r="G31" s="137"/>
      <c r="H31" s="51"/>
      <c r="I31" s="51"/>
      <c r="J31" s="51"/>
    </row>
    <row r="32" spans="1:11" s="41" customFormat="1" x14ac:dyDescent="0.3">
      <c r="A32" s="131" t="s">
        <v>124</v>
      </c>
      <c r="B32" s="131"/>
      <c r="C32" s="138"/>
      <c r="D32" s="138"/>
      <c r="E32" s="138"/>
      <c r="F32" s="138"/>
      <c r="G32" s="139"/>
      <c r="H32" s="140"/>
      <c r="I32" s="140"/>
      <c r="J32" s="140"/>
    </row>
    <row r="33" spans="1:9" s="142" customFormat="1" x14ac:dyDescent="0.3">
      <c r="A33" s="131" t="s">
        <v>116</v>
      </c>
      <c r="B33" s="141"/>
      <c r="D33" s="41"/>
      <c r="E33" s="41"/>
      <c r="F33" s="41"/>
      <c r="G33" s="41"/>
      <c r="H33" s="41"/>
      <c r="I33" s="41"/>
    </row>
    <row r="34" spans="1:9" s="8" customFormat="1" ht="12" customHeight="1" x14ac:dyDescent="0.3">
      <c r="A34" s="20"/>
      <c r="B34" s="20"/>
      <c r="D34"/>
      <c r="E34"/>
      <c r="F34"/>
      <c r="G34"/>
      <c r="H34"/>
      <c r="I34"/>
    </row>
    <row r="35" spans="1:9" s="8" customFormat="1" ht="12" customHeight="1" x14ac:dyDescent="0.3">
      <c r="A35" s="20"/>
      <c r="B35" s="20"/>
      <c r="D35"/>
      <c r="E35"/>
      <c r="F35"/>
      <c r="G35"/>
      <c r="H35"/>
      <c r="I35"/>
    </row>
    <row r="36" spans="1:9" x14ac:dyDescent="0.3">
      <c r="A36"/>
      <c r="B36"/>
    </row>
    <row r="37" spans="1:9" x14ac:dyDescent="0.3">
      <c r="A37" s="12"/>
      <c r="B37" s="12"/>
    </row>
  </sheetData>
  <mergeCells count="5">
    <mergeCell ref="C2:D2"/>
    <mergeCell ref="G2:H2"/>
    <mergeCell ref="A2:A4"/>
    <mergeCell ref="E2:E4"/>
    <mergeCell ref="J2:J4"/>
  </mergeCells>
  <phoneticPr fontId="31" type="noConversion"/>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14</vt:i4>
      </vt:variant>
      <vt:variant>
        <vt:lpstr>Namngivna områden</vt:lpstr>
      </vt:variant>
      <vt:variant>
        <vt:i4>10</vt:i4>
      </vt:variant>
    </vt:vector>
  </HeadingPairs>
  <TitlesOfParts>
    <vt:vector size="24" baseType="lpstr">
      <vt:lpstr>Titel_Title</vt:lpstr>
      <vt:lpstr>Innehåll_Contents</vt:lpstr>
      <vt:lpstr>Kort om statistiken</vt:lpstr>
      <vt:lpstr>Teckenförklaring_Legends</vt:lpstr>
      <vt:lpstr>Persontransportarbete</vt:lpstr>
      <vt:lpstr>Person_Väg</vt:lpstr>
      <vt:lpstr>Person_Ban</vt:lpstr>
      <vt:lpstr>Person_Sjö</vt:lpstr>
      <vt:lpstr>Person_Luft</vt:lpstr>
      <vt:lpstr>Godstransportarbete</vt:lpstr>
      <vt:lpstr>Gods_Väg</vt:lpstr>
      <vt:lpstr>Gods_Ban</vt:lpstr>
      <vt:lpstr>Gods_Sjö</vt:lpstr>
      <vt:lpstr>Gods_Luft</vt:lpstr>
      <vt:lpstr>Gods_Ban!Utskriftsområde</vt:lpstr>
      <vt:lpstr>Gods_Sjö!Utskriftsområde</vt:lpstr>
      <vt:lpstr>Godstransportarbete!Utskriftsområde</vt:lpstr>
      <vt:lpstr>Innehåll_Contents!Utskriftsområde</vt:lpstr>
      <vt:lpstr>'Kort om statistiken'!Utskriftsområde</vt:lpstr>
      <vt:lpstr>Person_Ban!Utskriftsområde</vt:lpstr>
      <vt:lpstr>Person_Luft!Utskriftsområde</vt:lpstr>
      <vt:lpstr>Person_Väg!Utskriftsområde</vt:lpstr>
      <vt:lpstr>Persontransportarbete!Utskriftsområde</vt:lpstr>
      <vt:lpstr>Titel_Title!Utskriftsområde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2025-07-01T09:34:36Z</dcterms:modified>
</cp:coreProperties>
</file>