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Information\Publikationer\Statistik\RVU\2015_10\"/>
    </mc:Choice>
  </mc:AlternateContent>
  <bookViews>
    <workbookView xWindow="12585" yWindow="-15" windowWidth="12630" windowHeight="10710"/>
  </bookViews>
  <sheets>
    <sheet name="Titel" sheetId="23" r:id="rId1"/>
    <sheet name="Innehåll -  Contents" sheetId="1" r:id="rId2"/>
    <sheet name="Fotnoter - Footnotes" sheetId="2" r:id="rId3"/>
    <sheet name="Tabell 1" sheetId="3" r:id="rId4"/>
    <sheet name="Tabell 2" sheetId="24" r:id="rId5"/>
    <sheet name="Tabell 3" sheetId="25" r:id="rId6"/>
    <sheet name="Tabell 4" sheetId="26" r:id="rId7"/>
    <sheet name="Tabell 5" sheetId="27" r:id="rId8"/>
    <sheet name="Tabell 6" sheetId="28" r:id="rId9"/>
    <sheet name="Tabell 7" sheetId="29" r:id="rId10"/>
    <sheet name="Tabell 8" sheetId="30" r:id="rId11"/>
    <sheet name="Tabell 9" sheetId="31" r:id="rId12"/>
    <sheet name="Tabell 10" sheetId="32" r:id="rId13"/>
    <sheet name="Tabell 11" sheetId="33" r:id="rId14"/>
    <sheet name="Tabell 12" sheetId="34" r:id="rId15"/>
    <sheet name="Tabell 13" sheetId="48" r:id="rId16"/>
    <sheet name="Tabell 14" sheetId="36" r:id="rId17"/>
    <sheet name="Tabell 15" sheetId="38" r:id="rId18"/>
    <sheet name="Tabell 16" sheetId="39" r:id="rId19"/>
    <sheet name="Tabell 17" sheetId="37" r:id="rId20"/>
    <sheet name="Tabell 18" sheetId="40" r:id="rId21"/>
    <sheet name="Tabell 19" sheetId="41" r:id="rId22"/>
    <sheet name="Tabell 20" sheetId="42" r:id="rId23"/>
    <sheet name="Tabell 21" sheetId="43" r:id="rId24"/>
    <sheet name="Tabell 22" sheetId="45" r:id="rId25"/>
    <sheet name="Tabell 23" sheetId="46" r:id="rId26"/>
    <sheet name="Tabell 24" sheetId="47" r:id="rId27"/>
  </sheets>
  <externalReferences>
    <externalReference r:id="rId28"/>
    <externalReference r:id="rId29"/>
    <externalReference r:id="rId30"/>
  </externalReferences>
  <definedNames>
    <definedName name="Excel_BuiltIn__FilterDatabase_1" localSheetId="12">'[1]RSK-Tabell 1_2012'!#REF!</definedName>
    <definedName name="Excel_BuiltIn__FilterDatabase_1" localSheetId="15">'[1]RSK-Tabell 1_2012'!#REF!</definedName>
    <definedName name="Excel_BuiltIn__FilterDatabase_1" localSheetId="16">'[1]RSK-Tabell 1_2012'!#REF!</definedName>
    <definedName name="Excel_BuiltIn__FilterDatabase_1" localSheetId="17">'[1]RSK-Tabell 1_2012'!#REF!</definedName>
    <definedName name="Excel_BuiltIn__FilterDatabase_1" localSheetId="18">'[1]RSK-Tabell 1_2012'!#REF!</definedName>
    <definedName name="Excel_BuiltIn__FilterDatabase_1" localSheetId="21">'[1]RSK-Tabell 1_2012'!#REF!</definedName>
    <definedName name="Excel_BuiltIn__FilterDatabase_1" localSheetId="23">'[1]RSK-Tabell 1_2012'!#REF!</definedName>
    <definedName name="Excel_BuiltIn__FilterDatabase_1" localSheetId="24">'[1]RSK-Tabell 1_2012'!#REF!</definedName>
    <definedName name="Excel_BuiltIn__FilterDatabase_1" localSheetId="25">'[1]RSK-Tabell 1_2012'!#REF!</definedName>
    <definedName name="Excel_BuiltIn__FilterDatabase_1" localSheetId="26">'[1]RSK-Tabell 1_2012'!#REF!</definedName>
    <definedName name="Excel_BuiltIn__FilterDatabase_1" localSheetId="5">'[1]RSK-Tabell 1_2012'!#REF!</definedName>
    <definedName name="Excel_BuiltIn__FilterDatabase_1" localSheetId="6">'[1]RSK-Tabell 1_2012'!#REF!</definedName>
    <definedName name="Excel_BuiltIn__FilterDatabase_1" localSheetId="7">'[1]RSK-Tabell 1_2012'!#REF!</definedName>
    <definedName name="Excel_BuiltIn__FilterDatabase_1" localSheetId="8">'[1]RSK-Tabell 1_2012'!#REF!</definedName>
    <definedName name="Excel_BuiltIn__FilterDatabase_1" localSheetId="9">'[1]RSK-Tabell 1_2012'!#REF!</definedName>
    <definedName name="Excel_BuiltIn__FilterDatabase_1" localSheetId="10">'[1]RSK-Tabell 1_2012'!#REF!</definedName>
    <definedName name="Excel_BuiltIn__FilterDatabase_1" localSheetId="11">'[1]RSK-Tabell 1_2012'!#REF!</definedName>
    <definedName name="Excel_BuiltIn__FilterDatabase_1" localSheetId="0">'[2]RSK-Tabell 1_2011'!#REF!</definedName>
    <definedName name="Excel_BuiltIn__FilterDatabase_1">'[1]RSK-Tabell 1_2012'!#REF!</definedName>
    <definedName name="Excel_BuiltIn__FilterDatabase_4" localSheetId="12">#REF!</definedName>
    <definedName name="Excel_BuiltIn__FilterDatabase_4" localSheetId="15">#REF!</definedName>
    <definedName name="Excel_BuiltIn__FilterDatabase_4" localSheetId="16">#REF!</definedName>
    <definedName name="Excel_BuiltIn__FilterDatabase_4" localSheetId="17">#REF!</definedName>
    <definedName name="Excel_BuiltIn__FilterDatabase_4" localSheetId="18">#REF!</definedName>
    <definedName name="Excel_BuiltIn__FilterDatabase_4" localSheetId="21">#REF!</definedName>
    <definedName name="Excel_BuiltIn__FilterDatabase_4" localSheetId="23">#REF!</definedName>
    <definedName name="Excel_BuiltIn__FilterDatabase_4" localSheetId="24">#REF!</definedName>
    <definedName name="Excel_BuiltIn__FilterDatabase_4" localSheetId="25">#REF!</definedName>
    <definedName name="Excel_BuiltIn__FilterDatabase_4" localSheetId="26">#REF!</definedName>
    <definedName name="Excel_BuiltIn__FilterDatabase_4" localSheetId="5">#REF!</definedName>
    <definedName name="Excel_BuiltIn__FilterDatabase_4" localSheetId="6">#REF!</definedName>
    <definedName name="Excel_BuiltIn__FilterDatabase_4" localSheetId="7">#REF!</definedName>
    <definedName name="Excel_BuiltIn__FilterDatabase_4" localSheetId="8">#REF!</definedName>
    <definedName name="Excel_BuiltIn__FilterDatabase_4" localSheetId="9">#REF!</definedName>
    <definedName name="Excel_BuiltIn__FilterDatabase_4" localSheetId="10">#REF!</definedName>
    <definedName name="Excel_BuiltIn__FilterDatabase_4" localSheetId="11">#REF!</definedName>
    <definedName name="Excel_BuiltIn__FilterDatabase_4">#REF!</definedName>
    <definedName name="Excel_BuiltIn_Print_Titles_4" localSheetId="12">#REF!</definedName>
    <definedName name="Excel_BuiltIn_Print_Titles_4" localSheetId="15">#REF!</definedName>
    <definedName name="Excel_BuiltIn_Print_Titles_4" localSheetId="16">#REF!</definedName>
    <definedName name="Excel_BuiltIn_Print_Titles_4" localSheetId="17">#REF!</definedName>
    <definedName name="Excel_BuiltIn_Print_Titles_4" localSheetId="18">#REF!</definedName>
    <definedName name="Excel_BuiltIn_Print_Titles_4" localSheetId="21">#REF!</definedName>
    <definedName name="Excel_BuiltIn_Print_Titles_4" localSheetId="23">#REF!</definedName>
    <definedName name="Excel_BuiltIn_Print_Titles_4" localSheetId="24">#REF!</definedName>
    <definedName name="Excel_BuiltIn_Print_Titles_4" localSheetId="25">#REF!</definedName>
    <definedName name="Excel_BuiltIn_Print_Titles_4" localSheetId="26">#REF!</definedName>
    <definedName name="Excel_BuiltIn_Print_Titles_4" localSheetId="5">#REF!</definedName>
    <definedName name="Excel_BuiltIn_Print_Titles_4" localSheetId="6">#REF!</definedName>
    <definedName name="Excel_BuiltIn_Print_Titles_4" localSheetId="7">#REF!</definedName>
    <definedName name="Excel_BuiltIn_Print_Titles_4" localSheetId="8">#REF!</definedName>
    <definedName name="Excel_BuiltIn_Print_Titles_4" localSheetId="9">#REF!</definedName>
    <definedName name="Excel_BuiltIn_Print_Titles_4" localSheetId="10">#REF!</definedName>
    <definedName name="Excel_BuiltIn_Print_Titles_4" localSheetId="11">#REF!</definedName>
    <definedName name="Excel_BuiltIn_Print_Titles_4">#REF!</definedName>
    <definedName name="tab9b">[3]Data!$B$44:$M$85</definedName>
    <definedName name="_xlnm.Print_Area" localSheetId="3">'Tabell 1'!$A$1:$M$71</definedName>
    <definedName name="_xlnm.Print_Area" localSheetId="12">'Tabell 10'!$A$1:$K$23</definedName>
    <definedName name="_xlnm.Print_Area" localSheetId="13">'Tabell 11'!$A$1:$I$27</definedName>
    <definedName name="_xlnm.Print_Area" localSheetId="14">'Tabell 12'!$A$1:$M$61</definedName>
    <definedName name="_xlnm.Print_Area" localSheetId="15">'Tabell 13'!$A$1:$O$39</definedName>
    <definedName name="_xlnm.Print_Area" localSheetId="16">'Tabell 14'!$A$1:$I$39</definedName>
    <definedName name="_xlnm.Print_Area" localSheetId="17">'Tabell 15'!$A$1:$O$82</definedName>
    <definedName name="_xlnm.Print_Area" localSheetId="18">'Tabell 16'!$A$1:$O$78</definedName>
    <definedName name="_xlnm.Print_Area" localSheetId="19">'Tabell 17'!$A$1:$M$18</definedName>
    <definedName name="_xlnm.Print_Area" localSheetId="20">'Tabell 18'!$A$1:$O$28</definedName>
    <definedName name="_xlnm.Print_Area" localSheetId="21">'Tabell 19'!$A$1:$O$27</definedName>
    <definedName name="_xlnm.Print_Area" localSheetId="4">'Tabell 2'!$A$1:$M$71</definedName>
    <definedName name="_xlnm.Print_Area" localSheetId="22">'Tabell 20'!$A$1:$M$39</definedName>
    <definedName name="_xlnm.Print_Area" localSheetId="23">'Tabell 21'!$A$1:$M$39</definedName>
    <definedName name="_xlnm.Print_Area" localSheetId="24">'Tabell 22'!$A$1:$K$39</definedName>
    <definedName name="_xlnm.Print_Area" localSheetId="25">'Tabell 23'!$A$1:$K$39</definedName>
    <definedName name="_xlnm.Print_Area" localSheetId="26">'Tabell 24'!$A$1:$O$39</definedName>
    <definedName name="_xlnm.Print_Area" localSheetId="5">'Tabell 3'!$A$1:$M$71</definedName>
    <definedName name="_xlnm.Print_Area" localSheetId="6">'Tabell 4'!$A$1:$M$71</definedName>
    <definedName name="_xlnm.Print_Area" localSheetId="8">'Tabell 6'!$A$1:$M$71</definedName>
    <definedName name="_xlnm.Print_Area" localSheetId="9">'Tabell 7'!$A$1:$M$59</definedName>
    <definedName name="_xlnm.Print_Area" localSheetId="10">'Tabell 8'!$A$1:$M$59</definedName>
    <definedName name="_xlnm.Print_Area" localSheetId="11">'Tabell 9'!$A$1:$M$59</definedName>
    <definedName name="_xlnm.Print_Titles" localSheetId="3">'Tabell 1'!$4:$7</definedName>
    <definedName name="_xlnm.Print_Titles" localSheetId="12">'Tabell 10'!#REF!</definedName>
    <definedName name="_xlnm.Print_Titles" localSheetId="14">'Tabell 12'!$4:$7</definedName>
    <definedName name="_xlnm.Print_Titles" localSheetId="15">'Tabell 13'!$4:$7</definedName>
    <definedName name="_xlnm.Print_Titles" localSheetId="16">'Tabell 14'!$4:$7</definedName>
    <definedName name="_xlnm.Print_Titles" localSheetId="17">'Tabell 15'!$4:$7</definedName>
    <definedName name="_xlnm.Print_Titles" localSheetId="18">'Tabell 16'!$4:$7</definedName>
    <definedName name="_xlnm.Print_Titles" localSheetId="4">'Tabell 2'!$4:$7</definedName>
    <definedName name="_xlnm.Print_Titles" localSheetId="22">'Tabell 20'!$4:$7</definedName>
    <definedName name="_xlnm.Print_Titles" localSheetId="23">'Tabell 21'!$4:$7</definedName>
    <definedName name="_xlnm.Print_Titles" localSheetId="24">'Tabell 22'!$4:$7</definedName>
    <definedName name="_xlnm.Print_Titles" localSheetId="25">'Tabell 23'!$4:$7</definedName>
    <definedName name="_xlnm.Print_Titles" localSheetId="26">'Tabell 24'!$4:$7</definedName>
    <definedName name="_xlnm.Print_Titles" localSheetId="5">'Tabell 3'!$4:$7</definedName>
    <definedName name="_xlnm.Print_Titles" localSheetId="6">'Tabell 4'!$1:$7</definedName>
    <definedName name="_xlnm.Print_Titles" localSheetId="7">'Tabell 5'!$4:$7</definedName>
    <definedName name="_xlnm.Print_Titles" localSheetId="8">'Tabell 6'!$4:$7</definedName>
    <definedName name="_xlnm.Print_Titles" localSheetId="9">'Tabell 7'!$4:$7</definedName>
    <definedName name="_xlnm.Print_Titles" localSheetId="10">'Tabell 8'!$4:$7</definedName>
    <definedName name="_xlnm.Print_Titles" localSheetId="11">'Tabell 9'!$4:$7</definedName>
  </definedNames>
  <calcPr calcId="152511"/>
</workbook>
</file>

<file path=xl/calcChain.xml><?xml version="1.0" encoding="utf-8"?>
<calcChain xmlns="http://schemas.openxmlformats.org/spreadsheetml/2006/main">
  <c r="B54" i="1" l="1"/>
  <c r="B33" i="1" l="1"/>
  <c r="B42" i="1"/>
  <c r="B45" i="1"/>
  <c r="B57" i="1"/>
  <c r="B60" i="1"/>
  <c r="B63" i="1"/>
  <c r="B66" i="1"/>
  <c r="B69" i="1"/>
  <c r="B72" i="1"/>
  <c r="B75" i="1"/>
  <c r="B74" i="1"/>
  <c r="B71" i="1"/>
  <c r="B68" i="1"/>
  <c r="B65" i="1"/>
  <c r="B62" i="1"/>
  <c r="B59" i="1"/>
  <c r="B56" i="1"/>
  <c r="B53" i="1"/>
  <c r="B44" i="1"/>
  <c r="B41" i="1"/>
  <c r="B32" i="1"/>
  <c r="B30" i="1" l="1"/>
  <c r="B29" i="1"/>
  <c r="B27" i="1"/>
  <c r="B26" i="1"/>
  <c r="B21" i="1"/>
  <c r="B20" i="1"/>
  <c r="B9" i="1"/>
  <c r="B8" i="1"/>
</calcChain>
</file>

<file path=xl/sharedStrings.xml><?xml version="1.0" encoding="utf-8"?>
<sst xmlns="http://schemas.openxmlformats.org/spreadsheetml/2006/main" count="1503" uniqueCount="392">
  <si>
    <t>Mats Wiklund</t>
  </si>
  <si>
    <t>Huvudsakligt ärende</t>
  </si>
  <si>
    <t>Till fots, cykel</t>
  </si>
  <si>
    <t>Bil</t>
  </si>
  <si>
    <t>Fritid</t>
  </si>
  <si>
    <t>Samtliga</t>
  </si>
  <si>
    <t>Tabell 1</t>
  </si>
  <si>
    <t>Table 1</t>
  </si>
  <si>
    <t>By foot, bicycle</t>
  </si>
  <si>
    <t>Car</t>
  </si>
  <si>
    <t>Arbets-, tjänste- och skolresor</t>
  </si>
  <si>
    <t>Service och inköp</t>
  </si>
  <si>
    <t>Main purpose</t>
  </si>
  <si>
    <t>Service and shopping</t>
  </si>
  <si>
    <t>Leisure</t>
  </si>
  <si>
    <t>Other purpose</t>
  </si>
  <si>
    <t>Annat ärende</t>
  </si>
  <si>
    <t>Tabell 2</t>
  </si>
  <si>
    <t>Table 2</t>
  </si>
  <si>
    <t>Tabell 3</t>
  </si>
  <si>
    <t>Table 3</t>
  </si>
  <si>
    <t>Kön</t>
  </si>
  <si>
    <t>Ålder</t>
  </si>
  <si>
    <t>Age</t>
  </si>
  <si>
    <t>Storstäder</t>
  </si>
  <si>
    <t>Metropolitan municipalities</t>
  </si>
  <si>
    <t>Förortskommuner till storstäderna</t>
  </si>
  <si>
    <t>Suburban municipalities</t>
  </si>
  <si>
    <t>Större städer</t>
  </si>
  <si>
    <t>Large cities</t>
  </si>
  <si>
    <t>Förortskommuner till större städer</t>
  </si>
  <si>
    <t>Suburban municipalities to large cities</t>
  </si>
  <si>
    <t>Pendlingskommuner</t>
  </si>
  <si>
    <t>Commuter municipalities</t>
  </si>
  <si>
    <t>Turism- och besöksnäringskommuner</t>
  </si>
  <si>
    <t>Tourism and travel industry municipalities</t>
  </si>
  <si>
    <t>Varuproducerande kommuner</t>
  </si>
  <si>
    <t>Manufacturing municipalities</t>
  </si>
  <si>
    <t>Glesbygdkommuner</t>
  </si>
  <si>
    <t>Sparsely populated municipalities</t>
  </si>
  <si>
    <t>Kommuner i tätbefolkad region</t>
  </si>
  <si>
    <t>Municipalities in densely populated regions</t>
  </si>
  <si>
    <t>Kommuner i glesbefolkad region</t>
  </si>
  <si>
    <t>Municipalities in sparsely populated regions</t>
  </si>
  <si>
    <t>Hushållstyp</t>
  </si>
  <si>
    <t>Ensamstående utan barn</t>
  </si>
  <si>
    <t>Ensamstående med barn</t>
  </si>
  <si>
    <t>Två sammanboende utan barn</t>
  </si>
  <si>
    <t>Single persons without children</t>
  </si>
  <si>
    <t>Single persons with children</t>
  </si>
  <si>
    <t>Two cohabiting persons without children</t>
  </si>
  <si>
    <t>Två sammanboende med barn</t>
  </si>
  <si>
    <t>Two cohabiting persons with children</t>
  </si>
  <si>
    <t>Antal personbilar i hushållet</t>
  </si>
  <si>
    <t>Number of passenger cars in household</t>
  </si>
  <si>
    <t>Ingen</t>
  </si>
  <si>
    <t>None</t>
  </si>
  <si>
    <t>One</t>
  </si>
  <si>
    <t>Minst två</t>
  </si>
  <si>
    <t>At least two</t>
  </si>
  <si>
    <t>Tabell 4</t>
  </si>
  <si>
    <t>http://english.skl.se/</t>
  </si>
  <si>
    <t>Tabell 5</t>
  </si>
  <si>
    <t>Tabell 6</t>
  </si>
  <si>
    <t>Tabell 7</t>
  </si>
  <si>
    <t>Tabell 8</t>
  </si>
  <si>
    <t>Tabell 9</t>
  </si>
  <si>
    <t>Tabell 10</t>
  </si>
  <si>
    <t>Tabell 11</t>
  </si>
  <si>
    <t>Tabell 12</t>
  </si>
  <si>
    <t>Tabell 13</t>
  </si>
  <si>
    <t>Tabell 14</t>
  </si>
  <si>
    <t>Tabell 16</t>
  </si>
  <si>
    <t>Tabell 17</t>
  </si>
  <si>
    <t>Tabell 18</t>
  </si>
  <si>
    <t>Tabell 19</t>
  </si>
  <si>
    <t>Tabell 20</t>
  </si>
  <si>
    <t>Table 5</t>
  </si>
  <si>
    <t>Table 7</t>
  </si>
  <si>
    <t>Table 9</t>
  </si>
  <si>
    <t>Table 11</t>
  </si>
  <si>
    <t>Table 4</t>
  </si>
  <si>
    <t>Table 6</t>
  </si>
  <si>
    <t>Table 8</t>
  </si>
  <si>
    <t>Fotnoter</t>
  </si>
  <si>
    <t>Footnotes</t>
  </si>
  <si>
    <t>Uppgift saknas</t>
  </si>
  <si>
    <t>Information not available</t>
  </si>
  <si>
    <t xml:space="preserve">The origin and destination of a journey are the respondent's permanent residance, vacation home, workplace, school, trainee post or temorary sleeping accommodations. </t>
  </si>
  <si>
    <t>Main mode of travel is the one used for longest distance covered.</t>
  </si>
  <si>
    <t>Huvudsakligt färdsätt är det som används längst sträcka under huvudresan.</t>
  </si>
  <si>
    <t>Enligt indelning av Sveriges Kommuner och Landsting, se</t>
  </si>
  <si>
    <t>According to classification by the Swedish Association of Local Authorities and Regions, see</t>
  </si>
  <si>
    <t>En huvudresa startar och slutar i respondentens permanenta bostad, fritidsbostad, arbetsplats, skola, praktikplats eller tillfälliga övernattningsplats</t>
  </si>
  <si>
    <t>Kollektiva färdsätt omfattar allmän kollektivtrafik med buss, tåg, spårvagn eller tunnelbana</t>
  </si>
  <si>
    <t>Övriga färdsätt omfattar bland annat färdtjänst, taxi, flyg och sjöfart</t>
  </si>
  <si>
    <t>Other mode of travel comprises inter alia special transport, taxi, air, ship.</t>
  </si>
  <si>
    <r>
      <t>Kollektiva färdsätt</t>
    </r>
    <r>
      <rPr>
        <vertAlign val="superscript"/>
        <sz val="11"/>
        <color theme="1"/>
        <rFont val="Calibri"/>
        <family val="2"/>
        <scheme val="minor"/>
      </rPr>
      <t>3</t>
    </r>
  </si>
  <si>
    <r>
      <t>Public transport</t>
    </r>
    <r>
      <rPr>
        <vertAlign val="superscript"/>
        <sz val="11"/>
        <color theme="1"/>
        <rFont val="Calibri"/>
        <family val="2"/>
        <scheme val="minor"/>
      </rPr>
      <t>3</t>
    </r>
  </si>
  <si>
    <r>
      <t>Övriga färdsätt</t>
    </r>
    <r>
      <rPr>
        <vertAlign val="superscript"/>
        <sz val="11"/>
        <color theme="1"/>
        <rFont val="Calibri"/>
        <family val="2"/>
        <scheme val="minor"/>
      </rPr>
      <t>4</t>
    </r>
  </si>
  <si>
    <r>
      <t>Other mode of travel</t>
    </r>
    <r>
      <rPr>
        <vertAlign val="superscript"/>
        <sz val="11"/>
        <color theme="1"/>
        <rFont val="Calibri"/>
        <family val="2"/>
        <scheme val="minor"/>
      </rPr>
      <t>4</t>
    </r>
  </si>
  <si>
    <r>
      <t>Huvudsakligt färdsätt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</si>
  <si>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Main mode of travel</t>
    </r>
    <r>
      <rPr>
        <vertAlign val="superscript"/>
        <sz val="11"/>
        <color theme="1"/>
        <rFont val="Calibri"/>
        <family val="2"/>
        <scheme val="minor"/>
      </rPr>
      <t>2</t>
    </r>
  </si>
  <si>
    <t>All</t>
  </si>
  <si>
    <t xml:space="preserve">Business, work and study-related </t>
  </si>
  <si>
    <t>Public transport comprises bus, coach, railway, tram, light rail and subway.</t>
  </si>
  <si>
    <t>En</t>
  </si>
  <si>
    <t>Type of household</t>
  </si>
  <si>
    <t>Kontaktperson:</t>
  </si>
  <si>
    <t>Trafikanalys</t>
  </si>
  <si>
    <t>tel: 010-414 42 32, e-post: mats.wiklund@trafa.se</t>
  </si>
  <si>
    <t>The swedish national travel survey 2011–2014</t>
  </si>
  <si>
    <t>Gender</t>
  </si>
  <si>
    <t>Män</t>
  </si>
  <si>
    <t>Men</t>
  </si>
  <si>
    <t>Kvinnor</t>
  </si>
  <si>
    <t>6-14</t>
  </si>
  <si>
    <t>15-24</t>
  </si>
  <si>
    <t>25-34</t>
  </si>
  <si>
    <t>35-44</t>
  </si>
  <si>
    <t>45-54</t>
  </si>
  <si>
    <t>55-64</t>
  </si>
  <si>
    <t>65-74</t>
  </si>
  <si>
    <t>75-84</t>
  </si>
  <si>
    <t>År</t>
  </si>
  <si>
    <t>Years</t>
  </si>
  <si>
    <t>2011-2012</t>
  </si>
  <si>
    <t>2013-2014</t>
  </si>
  <si>
    <t>Veckodag</t>
  </si>
  <si>
    <t>Weekday</t>
  </si>
  <si>
    <t>Måndag-fredag</t>
  </si>
  <si>
    <t>Monday-Friday</t>
  </si>
  <si>
    <t>Lördag-söndag</t>
  </si>
  <si>
    <t>Saturday-Sunday</t>
  </si>
  <si>
    <r>
      <t>Kommungrupp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</si>
  <si>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r>
      <t>Classification of municipalities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</si>
  <si>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r>
      <t>Antal tusen huvudresor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per år efter huvudsakligt färdsätt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år 2011–2014</t>
    </r>
  </si>
  <si>
    <r>
      <t>Number of thousand journeys</t>
    </r>
    <r>
      <rPr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 xml:space="preserve"> a year by main mode of travel</t>
    </r>
    <r>
      <rPr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 xml:space="preserve"> year 2011–2014</t>
    </r>
  </si>
  <si>
    <r>
      <t>Antal huvudresor</t>
    </r>
    <r>
      <rPr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per person och dag efter huvudsakligt ärende år 2011–2014</t>
    </r>
  </si>
  <si>
    <r>
      <t>Number of journeys</t>
    </r>
    <r>
      <rPr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 xml:space="preserve"> per person and day by main purpose year 2011–2014</t>
    </r>
  </si>
  <si>
    <t>00:00-00:59</t>
  </si>
  <si>
    <t xml:space="preserve">01:00-01:59   </t>
  </si>
  <si>
    <t xml:space="preserve">02:00-02:59   </t>
  </si>
  <si>
    <t xml:space="preserve">03:00-03:59   </t>
  </si>
  <si>
    <t xml:space="preserve">04:00-04:59   </t>
  </si>
  <si>
    <t xml:space="preserve">05:00-05:59   </t>
  </si>
  <si>
    <t xml:space="preserve">06:00-06:59   </t>
  </si>
  <si>
    <t xml:space="preserve">08:00-08:59   </t>
  </si>
  <si>
    <t xml:space="preserve">09:00-09:59   </t>
  </si>
  <si>
    <t xml:space="preserve">10:00-10:59   </t>
  </si>
  <si>
    <t xml:space="preserve">11:00-11:59   </t>
  </si>
  <si>
    <t xml:space="preserve">12:00-12:59   </t>
  </si>
  <si>
    <t xml:space="preserve">13:00-13:59   </t>
  </si>
  <si>
    <t xml:space="preserve">14:00-14:59   </t>
  </si>
  <si>
    <t xml:space="preserve">15:00-15:59   </t>
  </si>
  <si>
    <t xml:space="preserve">16:00-16:59   </t>
  </si>
  <si>
    <t xml:space="preserve">17:00-17:59   </t>
  </si>
  <si>
    <t xml:space="preserve">18:00-18:59   </t>
  </si>
  <si>
    <t xml:space="preserve">19:00-19:59   </t>
  </si>
  <si>
    <t xml:space="preserve">20:00-20:59   </t>
  </si>
  <si>
    <t xml:space="preserve">21:00-21:59   </t>
  </si>
  <si>
    <t xml:space="preserve">22:00-22:59   </t>
  </si>
  <si>
    <t xml:space="preserve">23:00-23:59   </t>
  </si>
  <si>
    <r>
      <t>Antal tusen huvudresor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per år efter huvudsakligt ärende och starttidpunkt för resan år 2011–2014</t>
    </r>
  </si>
  <si>
    <r>
      <t>Number of thousand journeys</t>
    </r>
    <r>
      <rPr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 xml:space="preserve"> a year by main purpose and start time year 2011–2014</t>
    </r>
  </si>
  <si>
    <t xml:space="preserve">07:00-07:59   </t>
  </si>
  <si>
    <t>Ja</t>
  </si>
  <si>
    <t>Yes</t>
  </si>
  <si>
    <t>No</t>
  </si>
  <si>
    <t>Nej</t>
  </si>
  <si>
    <t>Stockholm</t>
  </si>
  <si>
    <t>Uppsala</t>
  </si>
  <si>
    <t>Södermanland</t>
  </si>
  <si>
    <t>Östergötland</t>
  </si>
  <si>
    <t>Jönköping</t>
  </si>
  <si>
    <t>Kronoberg</t>
  </si>
  <si>
    <t>Kalmar</t>
  </si>
  <si>
    <t>Gotland</t>
  </si>
  <si>
    <t>Blekinge</t>
  </si>
  <si>
    <t xml:space="preserve">Skåne    </t>
  </si>
  <si>
    <t>Halland</t>
  </si>
  <si>
    <t>Västra Götaland</t>
  </si>
  <si>
    <t>Värmland</t>
  </si>
  <si>
    <t>Örebro</t>
  </si>
  <si>
    <t>Västmanland</t>
  </si>
  <si>
    <t>Dalarna</t>
  </si>
  <si>
    <t>Gävleborg</t>
  </si>
  <si>
    <t>Västernorrland</t>
  </si>
  <si>
    <t>Jämtland</t>
  </si>
  <si>
    <t>Västerbotten</t>
  </si>
  <si>
    <t>Norrbotten</t>
  </si>
  <si>
    <t xml:space="preserve">Rundtur utan särskilt mål    </t>
  </si>
  <si>
    <t>Journey without any particular destination</t>
  </si>
  <si>
    <t xml:space="preserve">Adress kan ej GEO-kodas      </t>
  </si>
  <si>
    <t>Could not geocode adress</t>
  </si>
  <si>
    <t xml:space="preserve">Uppgift saknas               </t>
  </si>
  <si>
    <t>Övernattningar</t>
  </si>
  <si>
    <t>Nights</t>
  </si>
  <si>
    <t>3-7</t>
  </si>
  <si>
    <t>8-14</t>
  </si>
  <si>
    <t>15-29</t>
  </si>
  <si>
    <t>30 -</t>
  </si>
  <si>
    <t>Flyg</t>
  </si>
  <si>
    <t>Air</t>
  </si>
  <si>
    <t>Tåg</t>
  </si>
  <si>
    <t>Train</t>
  </si>
  <si>
    <t>Buss</t>
  </si>
  <si>
    <t xml:space="preserve">Danmark                      </t>
  </si>
  <si>
    <t xml:space="preserve">Norge                        </t>
  </si>
  <si>
    <t xml:space="preserve">Finland                      </t>
  </si>
  <si>
    <t xml:space="preserve">Spanien                      </t>
  </si>
  <si>
    <t xml:space="preserve">Tyskland                     </t>
  </si>
  <si>
    <t xml:space="preserve">Storbrittanien               </t>
  </si>
  <si>
    <t xml:space="preserve">Italien                      </t>
  </si>
  <si>
    <t xml:space="preserve">Frankrike                    </t>
  </si>
  <si>
    <t xml:space="preserve">Turkiet                      </t>
  </si>
  <si>
    <t xml:space="preserve">USA                          </t>
  </si>
  <si>
    <t xml:space="preserve">Övriga                       </t>
  </si>
  <si>
    <r>
      <t>Antal tusen huvudresor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till utlandet per år efter huvudsakligt färdsätt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år 2011–2014</t>
    </r>
  </si>
  <si>
    <r>
      <t>Number of thousand journeys</t>
    </r>
    <r>
      <rPr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 xml:space="preserve"> abroad a year by main mode of travel</t>
    </r>
    <r>
      <rPr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 xml:space="preserve"> year 2011–2014</t>
    </r>
  </si>
  <si>
    <t>Other</t>
  </si>
  <si>
    <t>Turkey</t>
  </si>
  <si>
    <t>France</t>
  </si>
  <si>
    <t>Italy</t>
  </si>
  <si>
    <t>Great Britain</t>
  </si>
  <si>
    <t>Germany</t>
  </si>
  <si>
    <t>Spain</t>
  </si>
  <si>
    <t>Norway</t>
  </si>
  <si>
    <t>Egen bil, körkort</t>
  </si>
  <si>
    <t>Own car, driving licence</t>
  </si>
  <si>
    <t>Delad bil, körkort</t>
  </si>
  <si>
    <t>Bil, ej körkort</t>
  </si>
  <si>
    <t>Ej bil, körkort</t>
  </si>
  <si>
    <t>Ej bil, ej körkort</t>
  </si>
  <si>
    <t>Shared car, driving licence</t>
  </si>
  <si>
    <t>Car, no driving licence</t>
  </si>
  <si>
    <t>No car, driving licence</t>
  </si>
  <si>
    <t>No car, no driving licence</t>
  </si>
  <si>
    <t>5-7 dagar i veckan</t>
  </si>
  <si>
    <t>2-4 dagar i veckan</t>
  </si>
  <si>
    <t>1 dag per vecka</t>
  </si>
  <si>
    <t>1-3 gånger i månaden</t>
  </si>
  <si>
    <t>Mer sällan</t>
  </si>
  <si>
    <t>Aldrig</t>
  </si>
  <si>
    <t>5-7 days a week</t>
  </si>
  <si>
    <t>2-4 days a week</t>
  </si>
  <si>
    <t>1 day a week</t>
  </si>
  <si>
    <t>1-3 days a month</t>
  </si>
  <si>
    <t>More rare</t>
  </si>
  <si>
    <t>Never</t>
  </si>
  <si>
    <t>0 gången</t>
  </si>
  <si>
    <t>1 gång</t>
  </si>
  <si>
    <t>2-3 gånger</t>
  </si>
  <si>
    <t>4 eller fler</t>
  </si>
  <si>
    <t>0 times</t>
  </si>
  <si>
    <t>1 time</t>
  </si>
  <si>
    <t>2-3 times</t>
  </si>
  <si>
    <t>4 or more</t>
  </si>
  <si>
    <t>Arbetar på distans</t>
  </si>
  <si>
    <t>Arbetar aldrig på distans</t>
  </si>
  <si>
    <t>Förvärvsarbetande men sådant arbete att frågor om distansarbete ej aktuellt</t>
  </si>
  <si>
    <t>Förvärvsarbetar ej</t>
  </si>
  <si>
    <t>Teleworked</t>
  </si>
  <si>
    <t>Gainfully employed, but work is not suitable for teleworking</t>
  </si>
  <si>
    <t>Not gainfully employed</t>
  </si>
  <si>
    <t>Tabell 21</t>
  </si>
  <si>
    <t>Tabell 22</t>
  </si>
  <si>
    <t>Distansarbetar ej</t>
  </si>
  <si>
    <t>Never telework</t>
  </si>
  <si>
    <t>Tabell 23</t>
  </si>
  <si>
    <t>Bensin</t>
  </si>
  <si>
    <t>Diesel</t>
  </si>
  <si>
    <t>Etanol</t>
  </si>
  <si>
    <t>Gas</t>
  </si>
  <si>
    <t>Annat drivmedel / kombination av flera drivmedel</t>
  </si>
  <si>
    <t>Drivmedel</t>
  </si>
  <si>
    <t>Tabell 15</t>
  </si>
  <si>
    <t>Tabell 24</t>
  </si>
  <si>
    <t>Färdlängd (miljoner kilometer) per år i bil som förare efter drivmedel år 2011–2014</t>
  </si>
  <si>
    <t>Petrol</t>
  </si>
  <si>
    <t>Ethanol</t>
  </si>
  <si>
    <t>Other fuel / combination of more than one fuel</t>
  </si>
  <si>
    <t>Rest under en genomsnittlig dag</t>
  </si>
  <si>
    <t>Traveled during an avarage day</t>
  </si>
  <si>
    <t>Målpunkt</t>
  </si>
  <si>
    <t>Destination point</t>
  </si>
  <si>
    <t>Tillgång till bil i hushållet och körkort</t>
  </si>
  <si>
    <t>Hur ofta de åker bil</t>
  </si>
  <si>
    <t>How often they travel by car</t>
  </si>
  <si>
    <t>Hur ofta de åker med kollektivt färdsätt</t>
  </si>
  <si>
    <t>How often they travel by public transport</t>
  </si>
  <si>
    <t>Distansarbetar?</t>
  </si>
  <si>
    <t>Table 10</t>
  </si>
  <si>
    <t>Table 12</t>
  </si>
  <si>
    <t>Table 13</t>
  </si>
  <si>
    <t>Table 14</t>
  </si>
  <si>
    <t>Table 15</t>
  </si>
  <si>
    <t>Table 16</t>
  </si>
  <si>
    <t>Table 17</t>
  </si>
  <si>
    <t>Table 18</t>
  </si>
  <si>
    <t>Table 19</t>
  </si>
  <si>
    <t>Table 20</t>
  </si>
  <si>
    <t>Table 21</t>
  </si>
  <si>
    <t>Table 22</t>
  </si>
  <si>
    <t>Table 23</t>
  </si>
  <si>
    <t>Table 24</t>
  </si>
  <si>
    <t>Total distance traveled (in millions of kilometers) a year by mode of travel year 2011–2014</t>
  </si>
  <si>
    <t>Antal tusen personer efter hushållstyp och antal personbilar i hushållet år 2011–2014</t>
  </si>
  <si>
    <t>Number of thousands persons by type of household and number of passenger cars in household year 2011–2014</t>
  </si>
  <si>
    <t>Antal tusen personer efter om de reser under en genomsnittlig dag eller ej år 2011–2014</t>
  </si>
  <si>
    <t>http://skl.se/tjanster/kommunerlandsting/faktakommunerochlandsting/kommungruppsindelning.2051.html</t>
  </si>
  <si>
    <t>http://skl.se/download/18.5e95253d14642b207ee86e1a/1402935657348/SKL-Kommungruppsindelning-Definitioner-2011-engelska.docx</t>
  </si>
  <si>
    <t>Antal tusen personer i åldern 18–84 år efter tillgång till bil i hushållet och körkort år 2011–2014</t>
  </si>
  <si>
    <t>Antal tusen personer efter hur ofta de åker bil som förare eller passagerare år 2011–2014</t>
  </si>
  <si>
    <t>Number of thousands persons by how often they travel by car as a driver or a passenger year 2011–2014</t>
  </si>
  <si>
    <t>Antal tusen personer efter hur ofta de åker med kollektiva färdsätt år 2011–2014</t>
  </si>
  <si>
    <t>Number of thousands persons by how often they travel by public transport year 2011–2014</t>
  </si>
  <si>
    <t>Antal tusen personer efter om de distansarbetar år 2011–2014</t>
  </si>
  <si>
    <t>Number of thousands persons by if the teleworking year 2011–2014</t>
  </si>
  <si>
    <t>Antal tusen personer efter om de kopplar upp sig till arbetsplatsens datasystem då de arbetar på distans år 2011–2014</t>
  </si>
  <si>
    <t>Number of thousands persons by if they connect to the workplace computer system when teleworking year 2011–2014</t>
  </si>
  <si>
    <t>Destination</t>
  </si>
  <si>
    <r>
      <t>Antal huvudresor</t>
    </r>
    <r>
      <rPr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per person och dag efter antal personbilar i hushållet år 2011–2014</t>
    </r>
  </si>
  <si>
    <r>
      <t>Number of journeys</t>
    </r>
    <r>
      <rPr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 xml:space="preserve"> per person and day by number of passenger cars in household year 2011–2014</t>
    </r>
  </si>
  <si>
    <t>Färdsätt</t>
  </si>
  <si>
    <t>Mode of travel</t>
  </si>
  <si>
    <t>Biogas or natural gas</t>
  </si>
  <si>
    <t>Coach</t>
  </si>
  <si>
    <t>Hörsel-, syn- eller rörelsenedsättning eller allergier</t>
  </si>
  <si>
    <t>Hearing, visual or mobility disablity or allergy</t>
  </si>
  <si>
    <t>Antal tusen förvärvsarbetande personer efter hur ofta de genomför telefonkonferenser i tjänsten per 30-dagarsperiod år 2011–2014</t>
  </si>
  <si>
    <t>Antal tusen förvärvsarbetande personer efter hur ofta de genomför videokonferenser i tjänsten per 30-dagarsperiod år 2011–2014</t>
  </si>
  <si>
    <t>Number of thousands gainfully employed persons by how often they are in a teleconference per 30-day period year 2011–2014</t>
  </si>
  <si>
    <t>Number of thousands gainfully employed persons by how often they are in a videoconference per 30-day period year 2011–2014</t>
  </si>
  <si>
    <r>
      <t>Antal huvudresor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per person och dag efter huvudsakligt färdsätt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år 2011–2014</t>
    </r>
  </si>
  <si>
    <r>
      <t>Number of journeys</t>
    </r>
    <r>
      <rPr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 xml:space="preserve"> per person and day by main mode of travel</t>
    </r>
    <r>
      <rPr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 xml:space="preserve"> year 2011–2014</t>
    </r>
  </si>
  <si>
    <r>
      <t xml:space="preserve">Färdlängd (miljoner kilometer) per år efter </t>
    </r>
    <r>
      <rPr>
        <b/>
        <sz val="10"/>
        <color theme="1"/>
        <rFont val="Arial"/>
        <family val="2"/>
      </rPr>
      <t>färdsätt år 2011–2014</t>
    </r>
  </si>
  <si>
    <t>Total distance traveled (in millions of kilometers) in car as a driver a year by fuel type year 2011–2014</t>
  </si>
  <si>
    <t>Fuel type</t>
  </si>
  <si>
    <t>Access to car in the household and driving licence</t>
  </si>
  <si>
    <t>Number of thousands persons in the age 18–84 years old by access to car in the household and driving licence year 2011–2014</t>
  </si>
  <si>
    <t>If the connect to the workplace computer system when teleworking?</t>
  </si>
  <si>
    <t>Om de kopplar upp sig mot arbetsplatsens datasystem när de distansarbetar?</t>
  </si>
  <si>
    <t>Teleworkinging?</t>
  </si>
  <si>
    <t>Hur ofta de genomför videokonferenser i tjänsten per 30-dagarsperiod</t>
  </si>
  <si>
    <t>How often they are in a videoconference per 30-day period</t>
  </si>
  <si>
    <t>Hur ofta de genomför telefonkonferenser i tjänsten per 30-dagarsperiod</t>
  </si>
  <si>
    <t>How often they are in a teleconference per 30-day period</t>
  </si>
  <si>
    <t xml:space="preserve">                                                          Statistik 2015:10         </t>
  </si>
  <si>
    <t>RVU Sverige 2011–2014 Den nationella resvaneundersökningen</t>
  </si>
  <si>
    <r>
      <t>Genomsnittlig färdlängd (kilometer) per huvudresa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efter huvudsakligt färdsätt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år 2011–2014</t>
    </r>
  </si>
  <si>
    <r>
      <t>Average distance traveled (in kilometers) per journey</t>
    </r>
    <r>
      <rPr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 xml:space="preserve"> by main mode of travel</t>
    </r>
    <r>
      <rPr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 xml:space="preserve"> year 2011–2014</t>
    </r>
  </si>
  <si>
    <t>Women</t>
  </si>
  <si>
    <r>
      <t>Genomsnittlig restid (minuter) per huvudresa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efter huvudsakligt färdsätt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år 2011–2014</t>
    </r>
  </si>
  <si>
    <r>
      <t>Average time traveled (in minutes) per journey</t>
    </r>
    <r>
      <rPr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 xml:space="preserve"> by main mode of travel</t>
    </r>
    <r>
      <rPr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 xml:space="preserve"> year 2011–2014</t>
    </r>
  </si>
  <si>
    <t>Genomsnittlig färdlängd (kilometer) per person och dag efter färdsätt år 2011–2014</t>
  </si>
  <si>
    <t>Average distance traveled (in kilometers) per person and day by mode of travel year 2011–2014</t>
  </si>
  <si>
    <t>Genomsnittlig restid (minuter) per person och dag efter huvudsakligt ärende år 2011–2014</t>
  </si>
  <si>
    <t>Average time traveled (in minutes) per person and day by main purpose year 2011–2014</t>
  </si>
  <si>
    <t>Genomsnittlig färdlängd (kilometer) per person och dag efter huvudsakligt ärende år 2011–2014</t>
  </si>
  <si>
    <t>Average distance traveled (in kilometers) per person and day by main purpose year 2011–2014</t>
  </si>
  <si>
    <t>Antal tusen huvudresor per år efter huvudsakligt färdsätt år 2011–2014</t>
  </si>
  <si>
    <t>Number of thousand journeys a year by main mode of travel year 2011–2014</t>
  </si>
  <si>
    <t>Genomsnittlig färdlängd (kilometer) per huvudresa efter huvudsakligt färdsätt år 2011–2014</t>
  </si>
  <si>
    <t>Average distance traveled (in kilometers) per journey by main mode of travel year 2011–2014</t>
  </si>
  <si>
    <t>Genomsnittlig restid (minuter) per huvudresa efter huvudsakligt färdsätt år 2011–2014</t>
  </si>
  <si>
    <t>Average time traveled (in minutes) per journey by main mode of travel year 2011–2014</t>
  </si>
  <si>
    <t>Antal huvudresor per person och dag efter huvudsakligt färdsätt år 2011–2014</t>
  </si>
  <si>
    <t>Number of journeys per person and day by main mode of travel year 2011–2014</t>
  </si>
  <si>
    <t>Antal huvudresor per person och dag efter huvudsakligt ärende år 2011–2014</t>
  </si>
  <si>
    <t>Number of journeys per person and day by main purpose year 2011–2014</t>
  </si>
  <si>
    <t>Antal huvudresor per person och dag efter antal personbilar i hushållet år 2011–2014</t>
  </si>
  <si>
    <t>Number of journeys per person and day by number of passenger cars in household year 2011–2014</t>
  </si>
  <si>
    <t>Antal tusen huvudresor per år efter huvudsakligt ärende och starttidpunkt för resan år 2011–2014</t>
  </si>
  <si>
    <t>Number of thousand journeys a year by main purpose and start time year 2011–2014</t>
  </si>
  <si>
    <t>Number of thousands persons by if they traveled during an avarage day year 2011–2014</t>
  </si>
  <si>
    <t>Antal tusen inrikes långväga huvudresor per år efter huvudsakligt färdsätt år 2011–2014</t>
  </si>
  <si>
    <t>Number of thousand long-distance journeys within Sweden a year by main mode of travel year 2011–2014</t>
  </si>
  <si>
    <t>Antal tusen huvudresor till utlandet per år efter huvudsakligt färdsätt år 2011–2014</t>
  </si>
  <si>
    <t>Number of thousand journeys abroad a year by main mode of travel year 2011–2014</t>
  </si>
  <si>
    <r>
      <t>Antal tusen inrikes långväga huvudresor</t>
    </r>
    <r>
      <rPr>
        <b/>
        <vertAlign val="superscript"/>
        <sz val="10"/>
        <color theme="1"/>
        <rFont val="Arial"/>
        <family val="2"/>
      </rPr>
      <t>6</t>
    </r>
    <r>
      <rPr>
        <b/>
        <sz val="10"/>
        <color theme="1"/>
        <rFont val="Arial"/>
        <family val="2"/>
      </rPr>
      <t xml:space="preserve"> per år efter huvudsakligt färdsätt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år 2011–2014</t>
    </r>
  </si>
  <si>
    <r>
      <t>Number of thousand long-distance journeys</t>
    </r>
    <r>
      <rPr>
        <vertAlign val="superscript"/>
        <sz val="11"/>
        <color theme="1"/>
        <rFont val="Calibri"/>
        <family val="2"/>
        <scheme val="minor"/>
      </rPr>
      <t>6</t>
    </r>
    <r>
      <rPr>
        <i/>
        <sz val="11"/>
        <color theme="1"/>
        <rFont val="Calibri"/>
        <family val="2"/>
        <scheme val="minor"/>
      </rPr>
      <t xml:space="preserve"> within Sweden a year by main mode of travel</t>
    </r>
    <r>
      <rPr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 xml:space="preserve"> year 2011–2014</t>
    </r>
  </si>
  <si>
    <t>The origin and destination of a long-distance journey are the respondent's permanent residance or vacation home, including vacation homes rented for at least two weeks</t>
  </si>
  <si>
    <t>En långväga huvudresa startar och slutar i respondentens permanenta bostad eller fritidsbostad, inklusive fritidsbostad som hyrts minst två veckor</t>
  </si>
  <si>
    <t>anger 95%-konfidensintervall</t>
  </si>
  <si>
    <t>±</t>
  </si>
  <si>
    <t>indicates 95% confidence interval</t>
  </si>
  <si>
    <t>Possible to telework?</t>
  </si>
  <si>
    <t>Number of thousands persons by if there is possible to telework year 2011–2014</t>
  </si>
  <si>
    <t>Antal tusen personer efter om det är möjligt att distansarbeta år 2011–2014</t>
  </si>
  <si>
    <t>Möjlighet att distansarbeta?</t>
  </si>
  <si>
    <t>Publiceringsdatum: 2014-05-29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</si>
</sst>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\ \±\ #,##0"/>
    <numFmt numFmtId="166" formatCode="\ \±\ 0.0"/>
    <numFmt numFmtId="167" formatCode="\ \±\ 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vertAlign val="superscript"/>
      <sz val="10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i/>
      <sz val="11"/>
      <color rgb="FF232423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indexed="9"/>
      <name val="Tahoma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u/>
      <sz val="10"/>
      <color indexed="12"/>
      <name val="Arial"/>
      <family val="2"/>
    </font>
    <font>
      <b/>
      <i/>
      <u/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2AF3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/>
    <xf numFmtId="9" fontId="2" fillId="0" borderId="0" applyFill="0" applyBorder="0" applyAlignment="0" applyProtection="0"/>
    <xf numFmtId="0" fontId="18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2" fillId="0" borderId="0" xfId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1" xfId="0" applyBorder="1"/>
    <xf numFmtId="0" fontId="4" fillId="0" borderId="0" xfId="0" applyFont="1" applyBorder="1"/>
    <xf numFmtId="0" fontId="0" fillId="0" borderId="0" xfId="0" applyBorder="1"/>
    <xf numFmtId="0" fontId="4" fillId="0" borderId="2" xfId="0" applyFont="1" applyBorder="1"/>
    <xf numFmtId="0" fontId="0" fillId="0" borderId="2" xfId="0" applyBorder="1"/>
    <xf numFmtId="0" fontId="0" fillId="0" borderId="0" xfId="0" applyFont="1"/>
    <xf numFmtId="0" fontId="0" fillId="0" borderId="0" xfId="0"/>
    <xf numFmtId="3" fontId="0" fillId="0" borderId="0" xfId="0" applyNumberFormat="1"/>
    <xf numFmtId="164" fontId="0" fillId="0" borderId="0" xfId="0" applyNumberFormat="1"/>
    <xf numFmtId="1" fontId="0" fillId="0" borderId="0" xfId="0" applyNumberFormat="1"/>
    <xf numFmtId="1" fontId="0" fillId="0" borderId="0" xfId="0" applyNumberFormat="1" applyBorder="1"/>
    <xf numFmtId="164" fontId="0" fillId="0" borderId="0" xfId="0" applyNumberFormat="1" applyBorder="1"/>
    <xf numFmtId="3" fontId="0" fillId="0" borderId="0" xfId="0" applyNumberFormat="1" applyBorder="1"/>
    <xf numFmtId="3" fontId="0" fillId="0" borderId="1" xfId="0" applyNumberFormat="1" applyBorder="1"/>
    <xf numFmtId="3" fontId="0" fillId="0" borderId="2" xfId="0" applyNumberFormat="1" applyBorder="1"/>
    <xf numFmtId="164" fontId="0" fillId="0" borderId="1" xfId="0" applyNumberFormat="1" applyBorder="1"/>
    <xf numFmtId="1" fontId="0" fillId="0" borderId="1" xfId="0" applyNumberFormat="1" applyBorder="1"/>
    <xf numFmtId="164" fontId="0" fillId="0" borderId="2" xfId="0" applyNumberFormat="1" applyBorder="1"/>
    <xf numFmtId="1" fontId="0" fillId="0" borderId="2" xfId="0" applyNumberFormat="1" applyBorder="1"/>
    <xf numFmtId="0" fontId="0" fillId="0" borderId="3" xfId="0" applyBorder="1"/>
    <xf numFmtId="0" fontId="4" fillId="0" borderId="4" xfId="0" applyFont="1" applyBorder="1"/>
    <xf numFmtId="0" fontId="9" fillId="0" borderId="0" xfId="1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2" applyAlignment="1" applyProtection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vertical="top"/>
    </xf>
    <xf numFmtId="0" fontId="13" fillId="0" borderId="0" xfId="1" applyFont="1"/>
    <xf numFmtId="0" fontId="14" fillId="0" borderId="0" xfId="1" applyFont="1"/>
    <xf numFmtId="0" fontId="15" fillId="0" borderId="0" xfId="1" applyFont="1"/>
    <xf numFmtId="0" fontId="16" fillId="0" borderId="0" xfId="1" applyFont="1"/>
    <xf numFmtId="0" fontId="17" fillId="0" borderId="0" xfId="3" applyAlignment="1" applyProtection="1">
      <alignment horizontal="left"/>
    </xf>
    <xf numFmtId="0" fontId="2" fillId="0" borderId="0" xfId="1" applyFont="1" applyAlignment="1">
      <alignment horizontal="left"/>
    </xf>
    <xf numFmtId="0" fontId="0" fillId="0" borderId="0" xfId="0" applyFont="1" applyAlignment="1">
      <alignment vertical="top"/>
    </xf>
    <xf numFmtId="0" fontId="5" fillId="0" borderId="0" xfId="2" applyAlignment="1" applyProtection="1">
      <alignment vertical="top"/>
    </xf>
    <xf numFmtId="0" fontId="0" fillId="0" borderId="1" xfId="0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19" fillId="0" borderId="0" xfId="0" applyFont="1" applyFill="1" applyBorder="1"/>
    <xf numFmtId="2" fontId="0" fillId="0" borderId="1" xfId="0" applyNumberFormat="1" applyBorder="1" applyAlignment="1">
      <alignment wrapText="1"/>
    </xf>
    <xf numFmtId="165" fontId="0" fillId="0" borderId="1" xfId="0" applyNumberFormat="1" applyBorder="1" applyAlignment="1">
      <alignment horizontal="left"/>
    </xf>
    <xf numFmtId="2" fontId="4" fillId="0" borderId="0" xfId="0" applyNumberFormat="1" applyFont="1" applyBorder="1" applyAlignment="1">
      <alignment wrapText="1"/>
    </xf>
    <xf numFmtId="165" fontId="0" fillId="0" borderId="0" xfId="0" applyNumberFormat="1" applyAlignment="1">
      <alignment horizontal="left"/>
    </xf>
    <xf numFmtId="165" fontId="0" fillId="0" borderId="2" xfId="0" applyNumberFormat="1" applyBorder="1" applyAlignment="1">
      <alignment horizontal="left"/>
    </xf>
    <xf numFmtId="0" fontId="1" fillId="0" borderId="0" xfId="0" applyFont="1" applyFill="1" applyBorder="1"/>
    <xf numFmtId="0" fontId="0" fillId="0" borderId="1" xfId="0" applyFont="1" applyFill="1" applyBorder="1"/>
    <xf numFmtId="0" fontId="4" fillId="0" borderId="2" xfId="0" applyFont="1" applyFill="1" applyBorder="1"/>
    <xf numFmtId="0" fontId="0" fillId="0" borderId="5" xfId="0" quotePrefix="1" applyBorder="1"/>
    <xf numFmtId="3" fontId="0" fillId="0" borderId="5" xfId="0" applyNumberFormat="1" applyBorder="1"/>
    <xf numFmtId="165" fontId="0" fillId="0" borderId="5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0" fontId="0" fillId="0" borderId="5" xfId="0" applyBorder="1"/>
    <xf numFmtId="0" fontId="19" fillId="0" borderId="0" xfId="0" applyFont="1"/>
    <xf numFmtId="0" fontId="1" fillId="0" borderId="1" xfId="0" applyFont="1" applyBorder="1"/>
    <xf numFmtId="0" fontId="19" fillId="0" borderId="0" xfId="0" applyFont="1" applyBorder="1"/>
    <xf numFmtId="0" fontId="0" fillId="0" borderId="1" xfId="0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0" fillId="0" borderId="3" xfId="0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4" xfId="0" applyFont="1" applyBorder="1" applyAlignment="1">
      <alignment wrapText="1"/>
    </xf>
    <xf numFmtId="166" fontId="0" fillId="0" borderId="1" xfId="0" applyNumberFormat="1" applyBorder="1" applyAlignment="1">
      <alignment horizontal="left"/>
    </xf>
    <xf numFmtId="166" fontId="0" fillId="0" borderId="0" xfId="0" applyNumberFormat="1" applyAlignment="1">
      <alignment horizontal="left"/>
    </xf>
    <xf numFmtId="166" fontId="0" fillId="0" borderId="2" xfId="0" applyNumberFormat="1" applyBorder="1" applyAlignment="1">
      <alignment horizontal="left"/>
    </xf>
    <xf numFmtId="166" fontId="0" fillId="0" borderId="0" xfId="0" applyNumberFormat="1"/>
    <xf numFmtId="166" fontId="0" fillId="0" borderId="2" xfId="0" applyNumberFormat="1" applyBorder="1"/>
    <xf numFmtId="167" fontId="0" fillId="0" borderId="2" xfId="0" applyNumberFormat="1" applyBorder="1" applyAlignment="1">
      <alignment horizontal="left"/>
    </xf>
    <xf numFmtId="164" fontId="0" fillId="0" borderId="5" xfId="0" applyNumberFormat="1" applyBorder="1"/>
    <xf numFmtId="166" fontId="0" fillId="0" borderId="5" xfId="0" applyNumberFormat="1" applyBorder="1" applyAlignment="1">
      <alignment horizontal="left"/>
    </xf>
    <xf numFmtId="166" fontId="0" fillId="0" borderId="0" xfId="0" applyNumberFormat="1" applyBorder="1" applyAlignment="1">
      <alignment horizontal="left"/>
    </xf>
    <xf numFmtId="167" fontId="0" fillId="0" borderId="1" xfId="0" applyNumberFormat="1" applyBorder="1" applyAlignment="1">
      <alignment horizontal="left"/>
    </xf>
    <xf numFmtId="167" fontId="0" fillId="0" borderId="0" xfId="0" applyNumberFormat="1" applyAlignment="1">
      <alignment horizontal="left"/>
    </xf>
    <xf numFmtId="167" fontId="0" fillId="0" borderId="0" xfId="0" applyNumberFormat="1"/>
    <xf numFmtId="167" fontId="0" fillId="0" borderId="2" xfId="0" applyNumberFormat="1" applyBorder="1"/>
    <xf numFmtId="1" fontId="0" fillId="0" borderId="5" xfId="0" applyNumberFormat="1" applyBorder="1"/>
    <xf numFmtId="167" fontId="0" fillId="0" borderId="5" xfId="0" applyNumberFormat="1" applyBorder="1" applyAlignment="1">
      <alignment horizontal="left"/>
    </xf>
    <xf numFmtId="167" fontId="0" fillId="0" borderId="0" xfId="0" applyNumberFormat="1" applyBorder="1" applyAlignment="1">
      <alignment horizontal="left"/>
    </xf>
    <xf numFmtId="166" fontId="0" fillId="0" borderId="1" xfId="0" applyNumberFormat="1" applyBorder="1"/>
    <xf numFmtId="166" fontId="0" fillId="0" borderId="0" xfId="0" applyNumberFormat="1" applyBorder="1"/>
    <xf numFmtId="0" fontId="4" fillId="0" borderId="0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16" fontId="0" fillId="0" borderId="5" xfId="0" quotePrefix="1" applyNumberFormat="1" applyBorder="1" applyAlignment="1">
      <alignment horizontal="left"/>
    </xf>
    <xf numFmtId="0" fontId="0" fillId="0" borderId="5" xfId="0" quotePrefix="1" applyBorder="1" applyAlignment="1">
      <alignment horizontal="left"/>
    </xf>
    <xf numFmtId="0" fontId="0" fillId="0" borderId="2" xfId="0" applyBorder="1" applyAlignment="1">
      <alignment wrapText="1"/>
    </xf>
    <xf numFmtId="0" fontId="19" fillId="0" borderId="2" xfId="0" applyFont="1" applyBorder="1"/>
    <xf numFmtId="0" fontId="5" fillId="0" borderId="0" xfId="2" applyAlignment="1" applyProtection="1"/>
    <xf numFmtId="0" fontId="1" fillId="0" borderId="0" xfId="0" applyFont="1" applyBorder="1"/>
    <xf numFmtId="3" fontId="1" fillId="0" borderId="1" xfId="0" applyNumberFormat="1" applyFont="1" applyBorder="1"/>
    <xf numFmtId="165" fontId="1" fillId="0" borderId="1" xfId="0" applyNumberFormat="1" applyFont="1" applyBorder="1" applyAlignment="1">
      <alignment horizontal="left"/>
    </xf>
    <xf numFmtId="0" fontId="1" fillId="0" borderId="2" xfId="0" applyFont="1" applyBorder="1"/>
    <xf numFmtId="3" fontId="1" fillId="0" borderId="2" xfId="0" applyNumberFormat="1" applyFont="1" applyBorder="1"/>
    <xf numFmtId="165" fontId="1" fillId="0" borderId="2" xfId="0" applyNumberFormat="1" applyFont="1" applyBorder="1" applyAlignment="1">
      <alignment horizontal="left"/>
    </xf>
    <xf numFmtId="167" fontId="1" fillId="0" borderId="1" xfId="0" applyNumberFormat="1" applyFont="1" applyBorder="1" applyAlignment="1">
      <alignment horizontal="left"/>
    </xf>
    <xf numFmtId="166" fontId="1" fillId="0" borderId="2" xfId="0" applyNumberFormat="1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166" fontId="1" fillId="0" borderId="1" xfId="0" applyNumberFormat="1" applyFont="1" applyBorder="1" applyAlignment="1">
      <alignment horizontal="left"/>
    </xf>
    <xf numFmtId="0" fontId="19" fillId="0" borderId="2" xfId="0" applyFont="1" applyBorder="1" applyAlignment="1">
      <alignment wrapText="1"/>
    </xf>
    <xf numFmtId="1" fontId="1" fillId="0" borderId="1" xfId="0" applyNumberFormat="1" applyFont="1" applyBorder="1"/>
    <xf numFmtId="0" fontId="3" fillId="0" borderId="0" xfId="0" applyFont="1"/>
    <xf numFmtId="0" fontId="4" fillId="0" borderId="0" xfId="0" applyFont="1"/>
    <xf numFmtId="0" fontId="0" fillId="0" borderId="2" xfId="0" applyBorder="1"/>
    <xf numFmtId="3" fontId="0" fillId="0" borderId="0" xfId="0" applyNumberFormat="1" applyBorder="1"/>
    <xf numFmtId="0" fontId="1" fillId="0" borderId="1" xfId="0" applyFont="1" applyFill="1" applyBorder="1"/>
    <xf numFmtId="167" fontId="0" fillId="0" borderId="1" xfId="0" applyNumberFormat="1" applyBorder="1"/>
    <xf numFmtId="0" fontId="22" fillId="0" borderId="0" xfId="0" applyFont="1"/>
    <xf numFmtId="0" fontId="21" fillId="0" borderId="0" xfId="0" applyFont="1"/>
    <xf numFmtId="0" fontId="0" fillId="0" borderId="1" xfId="0" applyBorder="1" applyAlignment="1">
      <alignment horizontal="center"/>
    </xf>
    <xf numFmtId="0" fontId="1" fillId="0" borderId="0" xfId="0" applyFont="1" applyAlignment="1">
      <alignment vertical="top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3" fontId="1" fillId="0" borderId="0" xfId="0" applyNumberFormat="1" applyFont="1" applyBorder="1"/>
    <xf numFmtId="165" fontId="1" fillId="0" borderId="0" xfId="0" applyNumberFormat="1" applyFont="1" applyBorder="1" applyAlignment="1">
      <alignment horizontal="left"/>
    </xf>
    <xf numFmtId="0" fontId="12" fillId="2" borderId="0" xfId="1" applyFont="1" applyFill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/>
    <xf numFmtId="0" fontId="4" fillId="0" borderId="2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 wrapText="1"/>
    </xf>
    <xf numFmtId="2" fontId="4" fillId="0" borderId="2" xfId="0" applyNumberFormat="1" applyFont="1" applyBorder="1" applyAlignment="1">
      <alignment horizontal="left" wrapText="1"/>
    </xf>
  </cellXfs>
  <cellStyles count="8">
    <cellStyle name="Hyperlänk" xfId="2" builtinId="8"/>
    <cellStyle name="Hyperlänk 2" xfId="3"/>
    <cellStyle name="Hyperlänk 3" xfId="7"/>
    <cellStyle name="Normal" xfId="0" builtinId="0"/>
    <cellStyle name="Normal 2" xfId="1"/>
    <cellStyle name="Normal 3" xfId="4"/>
    <cellStyle name="Procent 2" xfId="5"/>
    <cellStyle name="Resultat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114300</xdr:rowOff>
    </xdr:from>
    <xdr:to>
      <xdr:col>4</xdr:col>
      <xdr:colOff>915</xdr:colOff>
      <xdr:row>10</xdr:row>
      <xdr:rowOff>219075</xdr:rowOff>
    </xdr:to>
    <xdr:pic>
      <xdr:nvPicPr>
        <xdr:cNvPr id="2" name="Bildobjekt 1" descr="Trafikanalys_RGB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847725"/>
          <a:ext cx="182971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11</xdr:col>
      <xdr:colOff>60681</xdr:colOff>
      <xdr:row>10</xdr:row>
      <xdr:rowOff>290514</xdr:rowOff>
    </xdr:to>
    <xdr:pic>
      <xdr:nvPicPr>
        <xdr:cNvPr id="3" name="Bildobjekt 2" descr="sos_farg_sv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57600" y="1704975"/>
          <a:ext cx="3108681" cy="45243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0</xdr:rowOff>
    </xdr:from>
    <xdr:to>
      <xdr:col>1</xdr:col>
      <xdr:colOff>57150</xdr:colOff>
      <xdr:row>59</xdr:row>
      <xdr:rowOff>28575</xdr:rowOff>
    </xdr:to>
    <xdr:pic>
      <xdr:nvPicPr>
        <xdr:cNvPr id="2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944600"/>
          <a:ext cx="1781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0</xdr:col>
      <xdr:colOff>1781175</xdr:colOff>
      <xdr:row>23</xdr:row>
      <xdr:rowOff>28575</xdr:rowOff>
    </xdr:to>
    <xdr:pic>
      <xdr:nvPicPr>
        <xdr:cNvPr id="3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0"/>
          <a:ext cx="1781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1</xdr:col>
      <xdr:colOff>438150</xdr:colOff>
      <xdr:row>27</xdr:row>
      <xdr:rowOff>28575</xdr:rowOff>
    </xdr:to>
    <xdr:pic>
      <xdr:nvPicPr>
        <xdr:cNvPr id="2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953000"/>
          <a:ext cx="1781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2</xdr:col>
      <xdr:colOff>228600</xdr:colOff>
      <xdr:row>61</xdr:row>
      <xdr:rowOff>28575</xdr:rowOff>
    </xdr:to>
    <xdr:pic>
      <xdr:nvPicPr>
        <xdr:cNvPr id="2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820525"/>
          <a:ext cx="1781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0</xdr:col>
      <xdr:colOff>1781175</xdr:colOff>
      <xdr:row>39</xdr:row>
      <xdr:rowOff>28575</xdr:rowOff>
    </xdr:to>
    <xdr:pic>
      <xdr:nvPicPr>
        <xdr:cNvPr id="2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220325"/>
          <a:ext cx="1781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37</xdr:row>
      <xdr:rowOff>180975</xdr:rowOff>
    </xdr:from>
    <xdr:to>
      <xdr:col>1</xdr:col>
      <xdr:colOff>123825</xdr:colOff>
      <xdr:row>39</xdr:row>
      <xdr:rowOff>19050</xdr:rowOff>
    </xdr:to>
    <xdr:pic>
      <xdr:nvPicPr>
        <xdr:cNvPr id="2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781925"/>
          <a:ext cx="1781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1</xdr:rowOff>
    </xdr:from>
    <xdr:to>
      <xdr:col>1</xdr:col>
      <xdr:colOff>57142</xdr:colOff>
      <xdr:row>82</xdr:row>
      <xdr:rowOff>19050</xdr:rowOff>
    </xdr:to>
    <xdr:pic>
      <xdr:nvPicPr>
        <xdr:cNvPr id="4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087726"/>
          <a:ext cx="1781167" cy="209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0</xdr:rowOff>
    </xdr:from>
    <xdr:to>
      <xdr:col>1</xdr:col>
      <xdr:colOff>57150</xdr:colOff>
      <xdr:row>78</xdr:row>
      <xdr:rowOff>28575</xdr:rowOff>
    </xdr:to>
    <xdr:pic>
      <xdr:nvPicPr>
        <xdr:cNvPr id="4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135225"/>
          <a:ext cx="1781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2</xdr:col>
      <xdr:colOff>561975</xdr:colOff>
      <xdr:row>17</xdr:row>
      <xdr:rowOff>28575</xdr:rowOff>
    </xdr:to>
    <xdr:pic>
      <xdr:nvPicPr>
        <xdr:cNvPr id="2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248025"/>
          <a:ext cx="1781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</xdr:rowOff>
    </xdr:from>
    <xdr:to>
      <xdr:col>2</xdr:col>
      <xdr:colOff>561975</xdr:colOff>
      <xdr:row>27</xdr:row>
      <xdr:rowOff>47625</xdr:rowOff>
    </xdr:to>
    <xdr:pic>
      <xdr:nvPicPr>
        <xdr:cNvPr id="2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972050"/>
          <a:ext cx="1781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0</xdr:rowOff>
    </xdr:from>
    <xdr:to>
      <xdr:col>1</xdr:col>
      <xdr:colOff>57150</xdr:colOff>
      <xdr:row>71</xdr:row>
      <xdr:rowOff>28575</xdr:rowOff>
    </xdr:to>
    <xdr:pic>
      <xdr:nvPicPr>
        <xdr:cNvPr id="3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649950"/>
          <a:ext cx="14668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2</xdr:col>
      <xdr:colOff>561975</xdr:colOff>
      <xdr:row>27</xdr:row>
      <xdr:rowOff>28575</xdr:rowOff>
    </xdr:to>
    <xdr:pic>
      <xdr:nvPicPr>
        <xdr:cNvPr id="2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953000"/>
          <a:ext cx="1781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0</xdr:col>
      <xdr:colOff>1781175</xdr:colOff>
      <xdr:row>39</xdr:row>
      <xdr:rowOff>28575</xdr:rowOff>
    </xdr:to>
    <xdr:pic>
      <xdr:nvPicPr>
        <xdr:cNvPr id="2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486650"/>
          <a:ext cx="1781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0</xdr:col>
      <xdr:colOff>1781175</xdr:colOff>
      <xdr:row>39</xdr:row>
      <xdr:rowOff>28575</xdr:rowOff>
    </xdr:to>
    <xdr:pic>
      <xdr:nvPicPr>
        <xdr:cNvPr id="2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296150"/>
          <a:ext cx="1781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0</xdr:col>
      <xdr:colOff>1781175</xdr:colOff>
      <xdr:row>39</xdr:row>
      <xdr:rowOff>28575</xdr:rowOff>
    </xdr:to>
    <xdr:pic>
      <xdr:nvPicPr>
        <xdr:cNvPr id="2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629775"/>
          <a:ext cx="1781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0</xdr:col>
      <xdr:colOff>1781175</xdr:colOff>
      <xdr:row>39</xdr:row>
      <xdr:rowOff>28575</xdr:rowOff>
    </xdr:to>
    <xdr:pic>
      <xdr:nvPicPr>
        <xdr:cNvPr id="2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201275"/>
          <a:ext cx="1781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0</xdr:col>
      <xdr:colOff>1781175</xdr:colOff>
      <xdr:row>39</xdr:row>
      <xdr:rowOff>28575</xdr:rowOff>
    </xdr:to>
    <xdr:pic>
      <xdr:nvPicPr>
        <xdr:cNvPr id="2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810875"/>
          <a:ext cx="1781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0</xdr:rowOff>
    </xdr:from>
    <xdr:to>
      <xdr:col>1</xdr:col>
      <xdr:colOff>57150</xdr:colOff>
      <xdr:row>71</xdr:row>
      <xdr:rowOff>28575</xdr:rowOff>
    </xdr:to>
    <xdr:pic>
      <xdr:nvPicPr>
        <xdr:cNvPr id="2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935450"/>
          <a:ext cx="1781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0</xdr:rowOff>
    </xdr:from>
    <xdr:to>
      <xdr:col>1</xdr:col>
      <xdr:colOff>57150</xdr:colOff>
      <xdr:row>71</xdr:row>
      <xdr:rowOff>28575</xdr:rowOff>
    </xdr:to>
    <xdr:pic>
      <xdr:nvPicPr>
        <xdr:cNvPr id="2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525875"/>
          <a:ext cx="1781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0</xdr:rowOff>
    </xdr:from>
    <xdr:to>
      <xdr:col>1</xdr:col>
      <xdr:colOff>57150</xdr:colOff>
      <xdr:row>71</xdr:row>
      <xdr:rowOff>28575</xdr:rowOff>
    </xdr:to>
    <xdr:pic>
      <xdr:nvPicPr>
        <xdr:cNvPr id="2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554450"/>
          <a:ext cx="1781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0</xdr:rowOff>
    </xdr:from>
    <xdr:to>
      <xdr:col>1</xdr:col>
      <xdr:colOff>57150</xdr:colOff>
      <xdr:row>71</xdr:row>
      <xdr:rowOff>28575</xdr:rowOff>
    </xdr:to>
    <xdr:pic>
      <xdr:nvPicPr>
        <xdr:cNvPr id="2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554450"/>
          <a:ext cx="1781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0</xdr:rowOff>
    </xdr:from>
    <xdr:to>
      <xdr:col>1</xdr:col>
      <xdr:colOff>57150</xdr:colOff>
      <xdr:row>71</xdr:row>
      <xdr:rowOff>28575</xdr:rowOff>
    </xdr:to>
    <xdr:pic>
      <xdr:nvPicPr>
        <xdr:cNvPr id="2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363950"/>
          <a:ext cx="1781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0</xdr:rowOff>
    </xdr:from>
    <xdr:to>
      <xdr:col>1</xdr:col>
      <xdr:colOff>57150</xdr:colOff>
      <xdr:row>59</xdr:row>
      <xdr:rowOff>28575</xdr:rowOff>
    </xdr:to>
    <xdr:pic>
      <xdr:nvPicPr>
        <xdr:cNvPr id="2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363950"/>
          <a:ext cx="1781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0</xdr:rowOff>
    </xdr:from>
    <xdr:to>
      <xdr:col>1</xdr:col>
      <xdr:colOff>57150</xdr:colOff>
      <xdr:row>59</xdr:row>
      <xdr:rowOff>28575</xdr:rowOff>
    </xdr:to>
    <xdr:pic>
      <xdr:nvPicPr>
        <xdr:cNvPr id="2" name="Picture 3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030325"/>
          <a:ext cx="1781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ation\Publikationer\Statistik\Fordon\2013\Fordon%20i%20l&#228;n%20och%20kommuner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istikproduktion\2100_V&#228;gtrafik\Fordon\Fordon%20i%20l&#228;n%20och%20kommuner\2011_2012\Fordon%20i%20lan%20och%20kommuner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d\RM\Hamn\Tabell\Uttagssystem\MS%20SQL\Tabell_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ehåll_Content"/>
      <sheetName val="RSK-Tabell 1_2012"/>
      <sheetName val="RSK-Tabell 3 2012"/>
      <sheetName val="RSK-Tabell 2_2012"/>
      <sheetName val="RSK-Tabell 4 2012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K-Tabell 1_2011"/>
      <sheetName val="RSK-Tabell 2_2011"/>
      <sheetName val="RSK-Tabell 3-2011"/>
      <sheetName val="RSK-Tabell 4-2011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 10A"/>
      <sheetName val="Tabell 10B"/>
      <sheetName val="Data"/>
      <sheetName val="SQLfråga"/>
      <sheetName val="vbaKod"/>
    </sheetNames>
    <sheetDataSet>
      <sheetData sheetId="0"/>
      <sheetData sheetId="1"/>
      <sheetData sheetId="2">
        <row r="44">
          <cell r="B44">
            <v>1</v>
          </cell>
          <cell r="C44">
            <v>33110</v>
          </cell>
          <cell r="D44">
            <v>5579256</v>
          </cell>
          <cell r="E44">
            <v>1123645</v>
          </cell>
          <cell r="F44">
            <v>12583</v>
          </cell>
          <cell r="G44">
            <v>296385</v>
          </cell>
          <cell r="H44">
            <v>0</v>
          </cell>
          <cell r="I44">
            <v>3131367</v>
          </cell>
          <cell r="J44">
            <v>0</v>
          </cell>
          <cell r="K44">
            <v>139948</v>
          </cell>
        </row>
        <row r="45">
          <cell r="B45">
            <v>2</v>
          </cell>
          <cell r="C45">
            <v>2130</v>
          </cell>
          <cell r="D45">
            <v>624955</v>
          </cell>
          <cell r="E45">
            <v>125375</v>
          </cell>
          <cell r="F45">
            <v>727</v>
          </cell>
          <cell r="G45">
            <v>82728</v>
          </cell>
          <cell r="H45">
            <v>0</v>
          </cell>
          <cell r="I45">
            <v>1091696</v>
          </cell>
          <cell r="J45">
            <v>0</v>
          </cell>
          <cell r="K45">
            <v>7642</v>
          </cell>
        </row>
        <row r="46">
          <cell r="B46">
            <v>3</v>
          </cell>
          <cell r="C46">
            <v>28610</v>
          </cell>
          <cell r="D46">
            <v>4282073</v>
          </cell>
          <cell r="E46">
            <v>846353</v>
          </cell>
          <cell r="F46">
            <v>11216</v>
          </cell>
          <cell r="G46">
            <v>193159</v>
          </cell>
          <cell r="H46">
            <v>0</v>
          </cell>
          <cell r="I46">
            <v>1748455</v>
          </cell>
          <cell r="J46">
            <v>0</v>
          </cell>
          <cell r="K46">
            <v>0</v>
          </cell>
        </row>
        <row r="47">
          <cell r="B47">
            <v>4</v>
          </cell>
          <cell r="C47">
            <v>588</v>
          </cell>
          <cell r="D47">
            <v>77302</v>
          </cell>
          <cell r="E47">
            <v>16534</v>
          </cell>
          <cell r="F47">
            <v>38</v>
          </cell>
          <cell r="G47">
            <v>17001</v>
          </cell>
          <cell r="H47">
            <v>0</v>
          </cell>
          <cell r="I47">
            <v>244571</v>
          </cell>
          <cell r="J47">
            <v>0</v>
          </cell>
          <cell r="K47">
            <v>2560</v>
          </cell>
        </row>
        <row r="48">
          <cell r="B48">
            <v>5</v>
          </cell>
          <cell r="C48">
            <v>1658</v>
          </cell>
          <cell r="D48">
            <v>594926</v>
          </cell>
          <cell r="E48">
            <v>135383</v>
          </cell>
          <cell r="F48">
            <v>602</v>
          </cell>
          <cell r="G48">
            <v>3421</v>
          </cell>
          <cell r="H48">
            <v>0</v>
          </cell>
          <cell r="I48">
            <v>46541</v>
          </cell>
          <cell r="J48">
            <v>0</v>
          </cell>
          <cell r="K48">
            <v>0</v>
          </cell>
        </row>
        <row r="49">
          <cell r="B49">
            <v>6</v>
          </cell>
          <cell r="C49">
            <v>124</v>
          </cell>
          <cell r="D49">
            <v>0</v>
          </cell>
          <cell r="E49">
            <v>0</v>
          </cell>
          <cell r="F49">
            <v>0</v>
          </cell>
          <cell r="G49">
            <v>76</v>
          </cell>
          <cell r="H49">
            <v>0</v>
          </cell>
          <cell r="I49">
            <v>104</v>
          </cell>
          <cell r="J49">
            <v>0</v>
          </cell>
          <cell r="K49">
            <v>129746</v>
          </cell>
        </row>
        <row r="50">
          <cell r="B50">
            <v>7</v>
          </cell>
          <cell r="C50">
            <v>6892</v>
          </cell>
          <cell r="D50">
            <v>4619592</v>
          </cell>
          <cell r="E50">
            <v>346796</v>
          </cell>
          <cell r="F50">
            <v>9579</v>
          </cell>
          <cell r="G50">
            <v>143809</v>
          </cell>
          <cell r="H50">
            <v>1832</v>
          </cell>
          <cell r="I50">
            <v>2173728</v>
          </cell>
          <cell r="J50">
            <v>80954</v>
          </cell>
          <cell r="K50">
            <v>740952</v>
          </cell>
        </row>
        <row r="51">
          <cell r="B51">
            <v>8</v>
          </cell>
          <cell r="C51">
            <v>976</v>
          </cell>
          <cell r="D51">
            <v>455510</v>
          </cell>
          <cell r="E51">
            <v>67132</v>
          </cell>
          <cell r="F51">
            <v>373</v>
          </cell>
          <cell r="G51">
            <v>1669</v>
          </cell>
          <cell r="H51">
            <v>0</v>
          </cell>
          <cell r="I51">
            <v>21194</v>
          </cell>
          <cell r="J51">
            <v>0</v>
          </cell>
          <cell r="K51">
            <v>21195</v>
          </cell>
        </row>
        <row r="52">
          <cell r="B52">
            <v>9</v>
          </cell>
          <cell r="C52">
            <v>811</v>
          </cell>
          <cell r="D52">
            <v>340455</v>
          </cell>
          <cell r="E52">
            <v>72358</v>
          </cell>
          <cell r="F52">
            <v>300</v>
          </cell>
          <cell r="G52">
            <v>2045</v>
          </cell>
          <cell r="H52">
            <v>0</v>
          </cell>
          <cell r="I52">
            <v>26105</v>
          </cell>
          <cell r="J52">
            <v>0</v>
          </cell>
          <cell r="K52">
            <v>0</v>
          </cell>
        </row>
        <row r="53">
          <cell r="B53">
            <v>10</v>
          </cell>
          <cell r="C53">
            <v>1013</v>
          </cell>
          <cell r="D53">
            <v>94229</v>
          </cell>
          <cell r="E53">
            <v>12638</v>
          </cell>
          <cell r="F53">
            <v>21</v>
          </cell>
          <cell r="G53">
            <v>67529</v>
          </cell>
          <cell r="H53">
            <v>0</v>
          </cell>
          <cell r="I53">
            <v>1032543</v>
          </cell>
          <cell r="J53">
            <v>0</v>
          </cell>
          <cell r="K53">
            <v>1013</v>
          </cell>
        </row>
        <row r="54">
          <cell r="B54">
            <v>11</v>
          </cell>
          <cell r="C54">
            <v>1</v>
          </cell>
          <cell r="D54">
            <v>2169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B55">
            <v>12</v>
          </cell>
          <cell r="C55">
            <v>722</v>
          </cell>
          <cell r="D55">
            <v>1201043</v>
          </cell>
          <cell r="E55">
            <v>51681</v>
          </cell>
          <cell r="F55">
            <v>2494</v>
          </cell>
          <cell r="G55">
            <v>19609</v>
          </cell>
          <cell r="H55">
            <v>0</v>
          </cell>
          <cell r="I55">
            <v>294924</v>
          </cell>
          <cell r="J55">
            <v>0</v>
          </cell>
          <cell r="K55">
            <v>13565</v>
          </cell>
        </row>
        <row r="56">
          <cell r="B56">
            <v>13</v>
          </cell>
          <cell r="C56">
            <v>1040</v>
          </cell>
          <cell r="D56">
            <v>966886</v>
          </cell>
          <cell r="E56">
            <v>17839</v>
          </cell>
          <cell r="F56">
            <v>1801</v>
          </cell>
          <cell r="G56">
            <v>243</v>
          </cell>
          <cell r="H56">
            <v>0</v>
          </cell>
          <cell r="I56">
            <v>2818</v>
          </cell>
          <cell r="J56">
            <v>0</v>
          </cell>
          <cell r="K56">
            <v>17</v>
          </cell>
        </row>
        <row r="57">
          <cell r="B57">
            <v>14</v>
          </cell>
          <cell r="C57">
            <v>1716</v>
          </cell>
          <cell r="D57">
            <v>1529540</v>
          </cell>
          <cell r="E57">
            <v>117090</v>
          </cell>
          <cell r="F57">
            <v>4513</v>
          </cell>
          <cell r="G57">
            <v>46864</v>
          </cell>
          <cell r="H57">
            <v>1832</v>
          </cell>
          <cell r="I57">
            <v>689001</v>
          </cell>
          <cell r="J57">
            <v>80954</v>
          </cell>
          <cell r="K57">
            <v>110302</v>
          </cell>
        </row>
        <row r="58">
          <cell r="B58">
            <v>15</v>
          </cell>
          <cell r="C58">
            <v>348</v>
          </cell>
          <cell r="D58">
            <v>28421</v>
          </cell>
          <cell r="E58">
            <v>7909</v>
          </cell>
          <cell r="F58">
            <v>75</v>
          </cell>
          <cell r="G58">
            <v>4884</v>
          </cell>
          <cell r="H58">
            <v>0</v>
          </cell>
          <cell r="I58">
            <v>92555</v>
          </cell>
          <cell r="J58">
            <v>0</v>
          </cell>
          <cell r="K58">
            <v>56358</v>
          </cell>
        </row>
        <row r="59">
          <cell r="B59">
            <v>16</v>
          </cell>
          <cell r="C59">
            <v>265</v>
          </cell>
          <cell r="D59">
            <v>1339</v>
          </cell>
          <cell r="E59">
            <v>149</v>
          </cell>
          <cell r="F59">
            <v>2</v>
          </cell>
          <cell r="G59">
            <v>966</v>
          </cell>
          <cell r="H59">
            <v>0</v>
          </cell>
          <cell r="I59">
            <v>14588</v>
          </cell>
          <cell r="J59">
            <v>0</v>
          </cell>
          <cell r="K59">
            <v>538502</v>
          </cell>
        </row>
        <row r="60">
          <cell r="B60">
            <v>17</v>
          </cell>
          <cell r="C60">
            <v>668</v>
          </cell>
          <cell r="D60">
            <v>410</v>
          </cell>
          <cell r="E60">
            <v>7</v>
          </cell>
          <cell r="F60">
            <v>0</v>
          </cell>
          <cell r="G60">
            <v>54297</v>
          </cell>
          <cell r="H60">
            <v>0</v>
          </cell>
          <cell r="I60">
            <v>994446</v>
          </cell>
          <cell r="J60">
            <v>0</v>
          </cell>
          <cell r="K60">
            <v>2234960</v>
          </cell>
        </row>
        <row r="61">
          <cell r="B61">
            <v>18</v>
          </cell>
          <cell r="C61">
            <v>3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1662</v>
          </cell>
        </row>
        <row r="62">
          <cell r="B62">
            <v>19</v>
          </cell>
          <cell r="C62">
            <v>665</v>
          </cell>
          <cell r="D62">
            <v>410</v>
          </cell>
          <cell r="E62">
            <v>7</v>
          </cell>
          <cell r="F62">
            <v>0</v>
          </cell>
          <cell r="G62">
            <v>54297</v>
          </cell>
          <cell r="H62">
            <v>0</v>
          </cell>
          <cell r="I62">
            <v>994446</v>
          </cell>
          <cell r="J62">
            <v>0</v>
          </cell>
          <cell r="K62">
            <v>2233298</v>
          </cell>
        </row>
        <row r="63">
          <cell r="B63">
            <v>20</v>
          </cell>
          <cell r="C63">
            <v>6788</v>
          </cell>
          <cell r="D63">
            <v>1032615</v>
          </cell>
          <cell r="E63">
            <v>184215</v>
          </cell>
          <cell r="F63">
            <v>2902</v>
          </cell>
          <cell r="G63">
            <v>406147</v>
          </cell>
          <cell r="H63">
            <v>22402</v>
          </cell>
          <cell r="I63">
            <v>6052506</v>
          </cell>
          <cell r="J63">
            <v>819733</v>
          </cell>
          <cell r="K63">
            <v>2297803</v>
          </cell>
        </row>
        <row r="64">
          <cell r="B64">
            <v>21</v>
          </cell>
          <cell r="C64">
            <v>405</v>
          </cell>
          <cell r="D64">
            <v>215489</v>
          </cell>
          <cell r="E64">
            <v>39484</v>
          </cell>
          <cell r="F64">
            <v>929</v>
          </cell>
          <cell r="G64">
            <v>23447</v>
          </cell>
          <cell r="H64">
            <v>0</v>
          </cell>
          <cell r="I64">
            <v>327681</v>
          </cell>
          <cell r="J64">
            <v>0</v>
          </cell>
          <cell r="K64">
            <v>60537</v>
          </cell>
        </row>
        <row r="65">
          <cell r="B65">
            <v>22</v>
          </cell>
          <cell r="C65">
            <v>1010</v>
          </cell>
          <cell r="D65">
            <v>80998</v>
          </cell>
          <cell r="E65">
            <v>81</v>
          </cell>
          <cell r="F65">
            <v>0</v>
          </cell>
          <cell r="G65">
            <v>103510</v>
          </cell>
          <cell r="H65">
            <v>0</v>
          </cell>
          <cell r="I65">
            <v>1512653</v>
          </cell>
          <cell r="J65">
            <v>0</v>
          </cell>
          <cell r="K65">
            <v>41204</v>
          </cell>
        </row>
        <row r="66">
          <cell r="B66">
            <v>23</v>
          </cell>
          <cell r="C66">
            <v>1845</v>
          </cell>
          <cell r="D66">
            <v>304389</v>
          </cell>
          <cell r="E66">
            <v>50161</v>
          </cell>
          <cell r="F66">
            <v>905</v>
          </cell>
          <cell r="G66">
            <v>147774</v>
          </cell>
          <cell r="H66">
            <v>4182</v>
          </cell>
          <cell r="I66">
            <v>2311487</v>
          </cell>
          <cell r="J66">
            <v>150919</v>
          </cell>
          <cell r="K66">
            <v>150984</v>
          </cell>
        </row>
        <row r="67">
          <cell r="B67">
            <v>24</v>
          </cell>
          <cell r="C67">
            <v>1462</v>
          </cell>
          <cell r="D67">
            <v>279949</v>
          </cell>
          <cell r="E67">
            <v>72598</v>
          </cell>
          <cell r="F67">
            <v>628</v>
          </cell>
          <cell r="G67">
            <v>11886</v>
          </cell>
          <cell r="H67">
            <v>18211</v>
          </cell>
          <cell r="I67">
            <v>112280</v>
          </cell>
          <cell r="J67">
            <v>668814</v>
          </cell>
          <cell r="K67">
            <v>668814</v>
          </cell>
        </row>
        <row r="68">
          <cell r="B68">
            <v>25</v>
          </cell>
          <cell r="C68">
            <v>1320</v>
          </cell>
          <cell r="D68">
            <v>150128</v>
          </cell>
          <cell r="E68">
            <v>21891</v>
          </cell>
          <cell r="F68">
            <v>433</v>
          </cell>
          <cell r="G68">
            <v>98875</v>
          </cell>
          <cell r="H68">
            <v>0</v>
          </cell>
          <cell r="I68">
            <v>1457619</v>
          </cell>
          <cell r="J68">
            <v>0</v>
          </cell>
          <cell r="K68">
            <v>78</v>
          </cell>
        </row>
        <row r="69">
          <cell r="B69">
            <v>26</v>
          </cell>
          <cell r="C69">
            <v>746</v>
          </cell>
          <cell r="D69">
            <v>1662</v>
          </cell>
          <cell r="E69">
            <v>0</v>
          </cell>
          <cell r="F69">
            <v>7</v>
          </cell>
          <cell r="G69">
            <v>20655</v>
          </cell>
          <cell r="H69">
            <v>9</v>
          </cell>
          <cell r="I69">
            <v>330786</v>
          </cell>
          <cell r="J69">
            <v>0</v>
          </cell>
          <cell r="K69">
            <v>1376186</v>
          </cell>
        </row>
        <row r="70">
          <cell r="B70">
            <v>27</v>
          </cell>
          <cell r="C70">
            <v>1905</v>
          </cell>
          <cell r="D70">
            <v>479438</v>
          </cell>
          <cell r="E70">
            <v>118428</v>
          </cell>
          <cell r="F70">
            <v>720</v>
          </cell>
          <cell r="G70">
            <v>7950</v>
          </cell>
          <cell r="H70">
            <v>0</v>
          </cell>
          <cell r="I70">
            <v>156271</v>
          </cell>
          <cell r="J70">
            <v>0</v>
          </cell>
          <cell r="K70">
            <v>6851</v>
          </cell>
        </row>
        <row r="71">
          <cell r="B71">
            <v>28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B72">
            <v>29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B73">
            <v>30</v>
          </cell>
          <cell r="C73">
            <v>1639</v>
          </cell>
          <cell r="D73">
            <v>453760</v>
          </cell>
          <cell r="E73">
            <v>118428</v>
          </cell>
          <cell r="F73">
            <v>720</v>
          </cell>
          <cell r="G73">
            <v>7950</v>
          </cell>
          <cell r="H73">
            <v>0</v>
          </cell>
          <cell r="I73">
            <v>156271</v>
          </cell>
          <cell r="J73">
            <v>0</v>
          </cell>
          <cell r="K73">
            <v>0</v>
          </cell>
        </row>
        <row r="74">
          <cell r="B74">
            <v>31</v>
          </cell>
          <cell r="C74">
            <v>266</v>
          </cell>
          <cell r="D74">
            <v>25678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6851</v>
          </cell>
        </row>
        <row r="75">
          <cell r="B75">
            <v>32</v>
          </cell>
          <cell r="C75">
            <v>3557</v>
          </cell>
          <cell r="D75">
            <v>599237</v>
          </cell>
          <cell r="E75">
            <v>139825</v>
          </cell>
          <cell r="F75">
            <v>1319</v>
          </cell>
          <cell r="G75">
            <v>171005</v>
          </cell>
          <cell r="H75">
            <v>8475</v>
          </cell>
          <cell r="I75">
            <v>2555224</v>
          </cell>
          <cell r="J75">
            <v>213314</v>
          </cell>
          <cell r="K75">
            <v>298060</v>
          </cell>
        </row>
        <row r="76">
          <cell r="B76">
            <v>33</v>
          </cell>
          <cell r="C76">
            <v>628</v>
          </cell>
          <cell r="D76">
            <v>188833</v>
          </cell>
          <cell r="E76">
            <v>36496</v>
          </cell>
          <cell r="F76">
            <v>437</v>
          </cell>
          <cell r="G76">
            <v>36453</v>
          </cell>
          <cell r="H76">
            <v>0</v>
          </cell>
          <cell r="I76">
            <v>512438</v>
          </cell>
          <cell r="J76">
            <v>0</v>
          </cell>
          <cell r="K76">
            <v>9547</v>
          </cell>
        </row>
        <row r="77">
          <cell r="B77">
            <v>34</v>
          </cell>
          <cell r="C77">
            <v>306</v>
          </cell>
          <cell r="D77">
            <v>75884</v>
          </cell>
          <cell r="E77">
            <v>20994</v>
          </cell>
          <cell r="F77">
            <v>229</v>
          </cell>
          <cell r="G77">
            <v>12033</v>
          </cell>
          <cell r="H77">
            <v>0</v>
          </cell>
          <cell r="I77">
            <v>178698</v>
          </cell>
          <cell r="J77">
            <v>0</v>
          </cell>
          <cell r="K77">
            <v>7383</v>
          </cell>
        </row>
        <row r="78">
          <cell r="B78">
            <v>35</v>
          </cell>
          <cell r="C78">
            <v>891</v>
          </cell>
          <cell r="D78">
            <v>60358</v>
          </cell>
          <cell r="E78">
            <v>4297</v>
          </cell>
          <cell r="F78">
            <v>0</v>
          </cell>
          <cell r="G78">
            <v>51588</v>
          </cell>
          <cell r="H78">
            <v>0</v>
          </cell>
          <cell r="I78">
            <v>828244</v>
          </cell>
          <cell r="J78">
            <v>0</v>
          </cell>
          <cell r="K78">
            <v>0</v>
          </cell>
        </row>
        <row r="79">
          <cell r="B79">
            <v>36</v>
          </cell>
          <cell r="C79">
            <v>1675</v>
          </cell>
          <cell r="D79">
            <v>274162</v>
          </cell>
          <cell r="E79">
            <v>78038</v>
          </cell>
          <cell r="F79">
            <v>653</v>
          </cell>
          <cell r="G79">
            <v>70931</v>
          </cell>
          <cell r="H79">
            <v>8475</v>
          </cell>
          <cell r="I79">
            <v>1035844</v>
          </cell>
          <cell r="J79">
            <v>213314</v>
          </cell>
          <cell r="K79">
            <v>213429</v>
          </cell>
        </row>
        <row r="80">
          <cell r="B80">
            <v>37</v>
          </cell>
          <cell r="C80">
            <v>57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67701</v>
          </cell>
        </row>
        <row r="81">
          <cell r="B81">
            <v>38</v>
          </cell>
          <cell r="C81">
            <v>901</v>
          </cell>
          <cell r="D81">
            <v>436552</v>
          </cell>
          <cell r="E81">
            <v>33306</v>
          </cell>
          <cell r="F81">
            <v>1397</v>
          </cell>
          <cell r="G81">
            <v>23986</v>
          </cell>
          <cell r="H81">
            <v>0</v>
          </cell>
          <cell r="I81">
            <v>279552</v>
          </cell>
          <cell r="J81">
            <v>0</v>
          </cell>
          <cell r="K81">
            <v>5075</v>
          </cell>
        </row>
        <row r="82">
          <cell r="B82">
            <v>39</v>
          </cell>
          <cell r="C82">
            <v>617</v>
          </cell>
          <cell r="D82">
            <v>349384</v>
          </cell>
          <cell r="E82">
            <v>44862</v>
          </cell>
          <cell r="F82">
            <v>554</v>
          </cell>
          <cell r="G82">
            <v>18386</v>
          </cell>
          <cell r="H82">
            <v>0</v>
          </cell>
          <cell r="I82">
            <v>237155</v>
          </cell>
          <cell r="J82">
            <v>0</v>
          </cell>
          <cell r="K82">
            <v>4964</v>
          </cell>
        </row>
        <row r="83">
          <cell r="B83">
            <v>40</v>
          </cell>
          <cell r="C83">
            <v>320</v>
          </cell>
          <cell r="D83">
            <v>53973</v>
          </cell>
          <cell r="E83">
            <v>10267</v>
          </cell>
          <cell r="F83">
            <v>4</v>
          </cell>
          <cell r="G83">
            <v>24318</v>
          </cell>
          <cell r="H83">
            <v>0</v>
          </cell>
          <cell r="I83">
            <v>695396</v>
          </cell>
          <cell r="J83">
            <v>0</v>
          </cell>
          <cell r="K83">
            <v>14541</v>
          </cell>
        </row>
        <row r="84">
          <cell r="B84">
            <v>41</v>
          </cell>
          <cell r="C84">
            <v>875</v>
          </cell>
          <cell r="D84">
            <v>5993</v>
          </cell>
          <cell r="E84">
            <v>9</v>
          </cell>
          <cell r="F84">
            <v>0</v>
          </cell>
          <cell r="G84">
            <v>55473</v>
          </cell>
          <cell r="H84">
            <v>0</v>
          </cell>
          <cell r="I84">
            <v>983227</v>
          </cell>
          <cell r="J84">
            <v>0</v>
          </cell>
          <cell r="K84">
            <v>2312179</v>
          </cell>
        </row>
        <row r="85">
          <cell r="B85">
            <v>42</v>
          </cell>
          <cell r="C85">
            <v>55633</v>
          </cell>
          <cell r="D85">
            <v>13156450</v>
          </cell>
          <cell r="E85">
            <v>2001360</v>
          </cell>
          <cell r="F85">
            <v>29058</v>
          </cell>
          <cell r="G85">
            <v>1201756</v>
          </cell>
          <cell r="H85">
            <v>32709</v>
          </cell>
          <cell r="I85">
            <v>17258872</v>
          </cell>
          <cell r="J85">
            <v>1114001</v>
          </cell>
          <cell r="K85">
            <v>8055333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TA Färgscema - Grön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52AF32"/>
      </a:accent1>
      <a:accent2>
        <a:srgbClr val="75BF5B"/>
      </a:accent2>
      <a:accent3>
        <a:srgbClr val="98CF84"/>
      </a:accent3>
      <a:accent4>
        <a:srgbClr val="BADFAD"/>
      </a:accent4>
      <a:accent5>
        <a:srgbClr val="DDEFD6"/>
      </a:accent5>
      <a:accent6>
        <a:srgbClr val="EEF7EB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skl.se/download/18.5e95253d14642b207ee86e1a/1402935657348/SKL-Kommungruppsindelning-Definitioner-2011-engelska.docx" TargetMode="External"/><Relationship Id="rId2" Type="http://schemas.openxmlformats.org/officeDocument/2006/relationships/hyperlink" Target="http://skl.se/tjanster/kommunerlandsting/faktakommunerochlandsting/kommungruppsindelning.2051.html" TargetMode="External"/><Relationship Id="rId1" Type="http://schemas.openxmlformats.org/officeDocument/2006/relationships/hyperlink" Target="http://english.skl.se/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showGridLines="0" tabSelected="1" zoomScaleNormal="100" workbookViewId="0">
      <selection activeCell="B14" sqref="B14"/>
    </sheetView>
  </sheetViews>
  <sheetFormatPr defaultRowHeight="12.75" x14ac:dyDescent="0.2"/>
  <cols>
    <col min="1" max="21" width="9.140625" style="1"/>
    <col min="22" max="22" width="0.140625" style="1" customWidth="1"/>
    <col min="23" max="16384" width="9.140625" style="1"/>
  </cols>
  <sheetData>
    <row r="1" spans="1:22" ht="32.25" customHeight="1" x14ac:dyDescent="0.2">
      <c r="A1" s="126" t="s">
        <v>348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  <c r="T1" s="128"/>
      <c r="U1" s="128"/>
      <c r="V1" s="128"/>
    </row>
    <row r="11" spans="1:22" ht="65.25" customHeight="1" x14ac:dyDescent="0.4">
      <c r="B11" s="33" t="s">
        <v>349</v>
      </c>
    </row>
    <row r="12" spans="1:22" ht="20.25" x14ac:dyDescent="0.3">
      <c r="B12" s="34" t="s">
        <v>111</v>
      </c>
    </row>
    <row r="13" spans="1:22" ht="18.75" x14ac:dyDescent="0.3">
      <c r="B13" s="35"/>
    </row>
    <row r="14" spans="1:22" ht="14.25" customHeight="1" x14ac:dyDescent="0.2">
      <c r="B14" s="26" t="s">
        <v>391</v>
      </c>
    </row>
    <row r="15" spans="1:22" ht="16.5" customHeight="1" x14ac:dyDescent="0.3">
      <c r="B15" s="35"/>
    </row>
    <row r="16" spans="1:22" x14ac:dyDescent="0.2">
      <c r="B16" s="26" t="s">
        <v>108</v>
      </c>
    </row>
    <row r="17" spans="2:2" x14ac:dyDescent="0.2">
      <c r="B17" s="26" t="s">
        <v>109</v>
      </c>
    </row>
    <row r="18" spans="2:2" x14ac:dyDescent="0.2">
      <c r="B18" s="1" t="s">
        <v>0</v>
      </c>
    </row>
    <row r="19" spans="2:2" x14ac:dyDescent="0.2">
      <c r="B19" s="1" t="s">
        <v>110</v>
      </c>
    </row>
    <row r="21" spans="2:2" x14ac:dyDescent="0.2">
      <c r="B21" s="26"/>
    </row>
    <row r="24" spans="2:2" ht="18.75" x14ac:dyDescent="0.3">
      <c r="B24" s="36"/>
    </row>
    <row r="25" spans="2:2" x14ac:dyDescent="0.2">
      <c r="B25" s="26"/>
    </row>
    <row r="26" spans="2:2" x14ac:dyDescent="0.2">
      <c r="B26" s="37"/>
    </row>
    <row r="27" spans="2:2" x14ac:dyDescent="0.2">
      <c r="B27" s="37"/>
    </row>
    <row r="28" spans="2:2" x14ac:dyDescent="0.2">
      <c r="B28" s="37"/>
    </row>
    <row r="29" spans="2:2" x14ac:dyDescent="0.2">
      <c r="B29" s="37"/>
    </row>
    <row r="30" spans="2:2" x14ac:dyDescent="0.2">
      <c r="B30" s="38"/>
    </row>
  </sheetData>
  <mergeCells count="1">
    <mergeCell ref="A1:V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/>
  </sheetViews>
  <sheetFormatPr defaultRowHeight="15" x14ac:dyDescent="0.25"/>
  <cols>
    <col min="1" max="1" width="25.85546875" style="11" customWidth="1"/>
    <col min="2" max="2" width="8.85546875" style="11" customWidth="1"/>
    <col min="3" max="3" width="7.42578125" style="11" customWidth="1"/>
    <col min="4" max="4" width="8.7109375" style="11" customWidth="1"/>
    <col min="5" max="5" width="8.42578125" style="11" customWidth="1"/>
    <col min="6" max="6" width="9.140625" style="11"/>
    <col min="7" max="7" width="8.42578125" style="11" customWidth="1"/>
    <col min="8" max="8" width="9.140625" style="11"/>
    <col min="9" max="9" width="9.28515625" style="11" customWidth="1"/>
    <col min="10" max="10" width="9.140625" style="11"/>
    <col min="11" max="11" width="8.140625" style="11" customWidth="1"/>
    <col min="12" max="13" width="9.140625" style="11" customWidth="1"/>
    <col min="14" max="16384" width="9.140625" style="11"/>
  </cols>
  <sheetData>
    <row r="1" spans="1:13" x14ac:dyDescent="0.25">
      <c r="A1" s="3" t="s">
        <v>64</v>
      </c>
    </row>
    <row r="2" spans="1:13" x14ac:dyDescent="0.25">
      <c r="A2" s="2" t="s">
        <v>138</v>
      </c>
    </row>
    <row r="3" spans="1:13" ht="17.25" x14ac:dyDescent="0.25">
      <c r="A3" s="4" t="s">
        <v>139</v>
      </c>
    </row>
    <row r="4" spans="1:13" x14ac:dyDescent="0.25">
      <c r="A4" s="5"/>
      <c r="B4" s="131" t="s">
        <v>1</v>
      </c>
      <c r="C4" s="131"/>
      <c r="D4" s="131"/>
      <c r="E4" s="131"/>
      <c r="F4" s="131"/>
      <c r="G4" s="131"/>
      <c r="H4" s="131"/>
      <c r="I4" s="131"/>
      <c r="J4" s="131"/>
      <c r="K4" s="131"/>
      <c r="L4" s="41" t="s">
        <v>5</v>
      </c>
      <c r="M4" s="5"/>
    </row>
    <row r="5" spans="1:13" x14ac:dyDescent="0.25">
      <c r="A5" s="6"/>
      <c r="B5" s="132" t="s">
        <v>12</v>
      </c>
      <c r="C5" s="132"/>
      <c r="D5" s="132"/>
      <c r="E5" s="132"/>
      <c r="F5" s="132"/>
      <c r="G5" s="132"/>
      <c r="H5" s="132"/>
      <c r="I5" s="132"/>
      <c r="J5" s="132"/>
      <c r="K5" s="132"/>
      <c r="L5" s="43" t="s">
        <v>103</v>
      </c>
      <c r="M5" s="7"/>
    </row>
    <row r="6" spans="1:13" ht="29.25" customHeight="1" x14ac:dyDescent="0.25">
      <c r="A6" s="7"/>
      <c r="B6" s="130" t="s">
        <v>10</v>
      </c>
      <c r="C6" s="130"/>
      <c r="D6" s="5" t="s">
        <v>11</v>
      </c>
      <c r="E6" s="66"/>
      <c r="F6" s="134" t="s">
        <v>4</v>
      </c>
      <c r="G6" s="134"/>
      <c r="H6" s="134" t="s">
        <v>16</v>
      </c>
      <c r="I6" s="134"/>
      <c r="J6" s="134" t="s">
        <v>86</v>
      </c>
      <c r="K6" s="134"/>
      <c r="L6" s="7"/>
    </row>
    <row r="7" spans="1:13" ht="44.25" customHeight="1" x14ac:dyDescent="0.25">
      <c r="A7" s="7"/>
      <c r="B7" s="129" t="s">
        <v>104</v>
      </c>
      <c r="C7" s="129"/>
      <c r="D7" s="129" t="s">
        <v>13</v>
      </c>
      <c r="E7" s="129"/>
      <c r="F7" s="8" t="s">
        <v>14</v>
      </c>
      <c r="G7" s="8"/>
      <c r="H7" s="133" t="s">
        <v>15</v>
      </c>
      <c r="I7" s="133"/>
      <c r="J7" s="129" t="s">
        <v>87</v>
      </c>
      <c r="K7" s="129"/>
      <c r="L7" s="7"/>
    </row>
    <row r="8" spans="1:13" x14ac:dyDescent="0.25">
      <c r="A8" s="52" t="s">
        <v>21</v>
      </c>
      <c r="B8" s="13"/>
      <c r="C8" s="74"/>
      <c r="D8" s="13"/>
      <c r="E8" s="74"/>
      <c r="F8" s="13"/>
      <c r="G8" s="74"/>
      <c r="H8" s="13"/>
      <c r="I8" s="74"/>
      <c r="J8" s="13"/>
      <c r="K8" s="74"/>
      <c r="L8" s="13"/>
      <c r="M8" s="74"/>
    </row>
    <row r="9" spans="1:13" x14ac:dyDescent="0.25">
      <c r="A9" s="60" t="s">
        <v>112</v>
      </c>
    </row>
    <row r="10" spans="1:13" x14ac:dyDescent="0.25">
      <c r="A10" s="53" t="s">
        <v>113</v>
      </c>
      <c r="B10" s="20">
        <v>0.77</v>
      </c>
      <c r="C10" s="71">
        <v>0.02</v>
      </c>
      <c r="D10" s="20">
        <v>0.2</v>
      </c>
      <c r="E10" s="71">
        <v>0.01</v>
      </c>
      <c r="F10" s="20">
        <v>0.5</v>
      </c>
      <c r="G10" s="71">
        <v>0.02</v>
      </c>
      <c r="H10" s="20">
        <v>0.1</v>
      </c>
      <c r="I10" s="71">
        <v>0.01</v>
      </c>
      <c r="J10" s="20">
        <v>0</v>
      </c>
      <c r="K10" s="71">
        <v>0</v>
      </c>
      <c r="L10" s="20">
        <v>1.6</v>
      </c>
      <c r="M10" s="71">
        <v>0.02</v>
      </c>
    </row>
    <row r="11" spans="1:13" x14ac:dyDescent="0.25">
      <c r="A11" s="54" t="s">
        <v>114</v>
      </c>
      <c r="B11" s="22"/>
      <c r="C11" s="75"/>
      <c r="D11" s="22"/>
      <c r="E11" s="75"/>
      <c r="F11" s="22"/>
      <c r="G11" s="75"/>
      <c r="H11" s="22"/>
      <c r="I11" s="75"/>
      <c r="J11" s="22"/>
      <c r="K11" s="75"/>
    </row>
    <row r="12" spans="1:13" x14ac:dyDescent="0.25">
      <c r="A12" s="53" t="s">
        <v>115</v>
      </c>
      <c r="B12" s="20">
        <v>0.71</v>
      </c>
      <c r="C12" s="71">
        <v>0.02</v>
      </c>
      <c r="D12" s="20">
        <v>0.22</v>
      </c>
      <c r="E12" s="71">
        <v>0.01</v>
      </c>
      <c r="F12" s="20">
        <v>0.54</v>
      </c>
      <c r="G12" s="71">
        <v>0.02</v>
      </c>
      <c r="H12" s="20">
        <v>0.09</v>
      </c>
      <c r="I12" s="71">
        <v>0.01</v>
      </c>
      <c r="J12" s="20">
        <v>0</v>
      </c>
      <c r="K12" s="71">
        <v>0</v>
      </c>
      <c r="L12" s="20">
        <v>1.58</v>
      </c>
      <c r="M12" s="71">
        <v>0.03</v>
      </c>
    </row>
    <row r="13" spans="1:13" x14ac:dyDescent="0.25">
      <c r="A13" s="54" t="s">
        <v>352</v>
      </c>
      <c r="B13" s="22"/>
      <c r="C13" s="73"/>
      <c r="D13" s="22"/>
      <c r="E13" s="73"/>
      <c r="F13" s="22"/>
      <c r="G13" s="73"/>
      <c r="H13" s="22"/>
      <c r="I13" s="73"/>
      <c r="J13" s="22"/>
      <c r="K13" s="73"/>
      <c r="L13" s="22"/>
      <c r="M13" s="73"/>
    </row>
    <row r="14" spans="1:13" x14ac:dyDescent="0.25">
      <c r="A14" s="52" t="s">
        <v>22</v>
      </c>
      <c r="B14" s="13"/>
      <c r="C14" s="74"/>
      <c r="D14" s="13"/>
      <c r="E14" s="74"/>
      <c r="F14" s="13"/>
      <c r="G14" s="74"/>
      <c r="H14" s="13"/>
      <c r="I14" s="74"/>
      <c r="J14" s="13"/>
      <c r="K14" s="74"/>
      <c r="L14" s="13"/>
      <c r="M14" s="74"/>
    </row>
    <row r="15" spans="1:13" x14ac:dyDescent="0.25">
      <c r="A15" s="46" t="s">
        <v>23</v>
      </c>
    </row>
    <row r="16" spans="1:13" x14ac:dyDescent="0.25">
      <c r="A16" s="55" t="s">
        <v>116</v>
      </c>
      <c r="B16" s="77">
        <v>0.92</v>
      </c>
      <c r="C16" s="78">
        <v>0.04</v>
      </c>
      <c r="D16" s="77">
        <v>0.09</v>
      </c>
      <c r="E16" s="78">
        <v>0.01</v>
      </c>
      <c r="F16" s="77">
        <v>0.54</v>
      </c>
      <c r="G16" s="78">
        <v>0.03</v>
      </c>
      <c r="H16" s="77">
        <v>0.08</v>
      </c>
      <c r="I16" s="78">
        <v>0.01</v>
      </c>
      <c r="J16" s="77">
        <v>0</v>
      </c>
      <c r="K16" s="78">
        <v>0</v>
      </c>
      <c r="L16" s="77">
        <v>1.65</v>
      </c>
      <c r="M16" s="78">
        <v>0.04</v>
      </c>
    </row>
    <row r="17" spans="1:13" x14ac:dyDescent="0.25">
      <c r="A17" s="55" t="s">
        <v>117</v>
      </c>
      <c r="B17" s="77">
        <v>0.89</v>
      </c>
      <c r="C17" s="78">
        <v>0.05</v>
      </c>
      <c r="D17" s="77">
        <v>0.13</v>
      </c>
      <c r="E17" s="78">
        <v>0.02</v>
      </c>
      <c r="F17" s="77">
        <v>0.48</v>
      </c>
      <c r="G17" s="78">
        <v>0.03</v>
      </c>
      <c r="H17" s="77">
        <v>0.11</v>
      </c>
      <c r="I17" s="78">
        <v>0.01</v>
      </c>
      <c r="J17" s="77">
        <v>0</v>
      </c>
      <c r="K17" s="78">
        <v>0</v>
      </c>
      <c r="L17" s="77">
        <v>1.64</v>
      </c>
      <c r="M17" s="78">
        <v>0.05</v>
      </c>
    </row>
    <row r="18" spans="1:13" x14ac:dyDescent="0.25">
      <c r="A18" s="55" t="s">
        <v>118</v>
      </c>
      <c r="B18" s="77">
        <v>0.83</v>
      </c>
      <c r="C18" s="78">
        <v>0.05</v>
      </c>
      <c r="D18" s="77">
        <v>0.21</v>
      </c>
      <c r="E18" s="78">
        <v>0.02</v>
      </c>
      <c r="F18" s="77">
        <v>0.5</v>
      </c>
      <c r="G18" s="78">
        <v>0.03</v>
      </c>
      <c r="H18" s="77">
        <v>0.08</v>
      </c>
      <c r="I18" s="78">
        <v>0.02</v>
      </c>
      <c r="J18" s="77">
        <v>0</v>
      </c>
      <c r="K18" s="78">
        <v>0</v>
      </c>
      <c r="L18" s="77">
        <v>1.66</v>
      </c>
      <c r="M18" s="78">
        <v>0.06</v>
      </c>
    </row>
    <row r="19" spans="1:13" x14ac:dyDescent="0.25">
      <c r="A19" s="55" t="s">
        <v>119</v>
      </c>
      <c r="B19" s="77">
        <v>0.96</v>
      </c>
      <c r="C19" s="78">
        <v>0.04</v>
      </c>
      <c r="D19" s="77">
        <v>0.22</v>
      </c>
      <c r="E19" s="78">
        <v>0.02</v>
      </c>
      <c r="F19" s="77">
        <v>0.51</v>
      </c>
      <c r="G19" s="78">
        <v>0.03</v>
      </c>
      <c r="H19" s="77">
        <v>0.09</v>
      </c>
      <c r="I19" s="78">
        <v>0.01</v>
      </c>
      <c r="J19" s="77">
        <v>0</v>
      </c>
      <c r="K19" s="78">
        <v>0</v>
      </c>
      <c r="L19" s="77">
        <v>1.8</v>
      </c>
      <c r="M19" s="78">
        <v>0.05</v>
      </c>
    </row>
    <row r="20" spans="1:13" x14ac:dyDescent="0.25">
      <c r="A20" s="55" t="s">
        <v>120</v>
      </c>
      <c r="B20" s="77">
        <v>0.96</v>
      </c>
      <c r="C20" s="78">
        <v>0.04</v>
      </c>
      <c r="D20" s="77">
        <v>0.21</v>
      </c>
      <c r="E20" s="78">
        <v>0.02</v>
      </c>
      <c r="F20" s="77">
        <v>0.54</v>
      </c>
      <c r="G20" s="78">
        <v>0.03</v>
      </c>
      <c r="H20" s="77">
        <v>0.08</v>
      </c>
      <c r="I20" s="78">
        <v>0.01</v>
      </c>
      <c r="J20" s="77">
        <v>0</v>
      </c>
      <c r="K20" s="78">
        <v>0</v>
      </c>
      <c r="L20" s="77">
        <v>1.81</v>
      </c>
      <c r="M20" s="78">
        <v>0.05</v>
      </c>
    </row>
    <row r="21" spans="1:13" x14ac:dyDescent="0.25">
      <c r="A21" s="55" t="s">
        <v>121</v>
      </c>
      <c r="B21" s="77">
        <v>0.76</v>
      </c>
      <c r="C21" s="78">
        <v>0.04</v>
      </c>
      <c r="D21" s="77">
        <v>0.25</v>
      </c>
      <c r="E21" s="78">
        <v>0.02</v>
      </c>
      <c r="F21" s="77">
        <v>0.48</v>
      </c>
      <c r="G21" s="78">
        <v>0.03</v>
      </c>
      <c r="H21" s="77">
        <v>0.09</v>
      </c>
      <c r="I21" s="78">
        <v>0.01</v>
      </c>
      <c r="J21" s="77">
        <v>0</v>
      </c>
      <c r="K21" s="78">
        <v>0</v>
      </c>
      <c r="L21" s="77">
        <v>1.59</v>
      </c>
      <c r="M21" s="78">
        <v>0.05</v>
      </c>
    </row>
    <row r="22" spans="1:13" x14ac:dyDescent="0.25">
      <c r="A22" s="55" t="s">
        <v>122</v>
      </c>
      <c r="B22" s="77">
        <v>0.1</v>
      </c>
      <c r="C22" s="78">
        <v>0.02</v>
      </c>
      <c r="D22" s="77">
        <v>0.33</v>
      </c>
      <c r="E22" s="78">
        <v>0.02</v>
      </c>
      <c r="F22" s="77">
        <v>0.64</v>
      </c>
      <c r="G22" s="78">
        <v>0.03</v>
      </c>
      <c r="H22" s="77">
        <v>0.13</v>
      </c>
      <c r="I22" s="78">
        <v>0.01</v>
      </c>
      <c r="J22" s="77">
        <v>0</v>
      </c>
      <c r="K22" s="78">
        <v>0</v>
      </c>
      <c r="L22" s="77">
        <v>1.22</v>
      </c>
      <c r="M22" s="78">
        <v>0.04</v>
      </c>
    </row>
    <row r="23" spans="1:13" x14ac:dyDescent="0.25">
      <c r="A23" s="55" t="s">
        <v>123</v>
      </c>
      <c r="B23" s="77">
        <v>0.02</v>
      </c>
      <c r="C23" s="78">
        <v>0.01</v>
      </c>
      <c r="D23" s="77">
        <v>0.3</v>
      </c>
      <c r="E23" s="78">
        <v>0.03</v>
      </c>
      <c r="F23" s="77">
        <v>0.49</v>
      </c>
      <c r="G23" s="78">
        <v>0.04</v>
      </c>
      <c r="H23" s="77">
        <v>0.1</v>
      </c>
      <c r="I23" s="78">
        <v>0.02</v>
      </c>
      <c r="J23" s="77">
        <v>0</v>
      </c>
      <c r="K23" s="78">
        <v>0</v>
      </c>
      <c r="L23" s="77">
        <v>0.92</v>
      </c>
      <c r="M23" s="78">
        <v>0.05</v>
      </c>
    </row>
    <row r="24" spans="1:13" x14ac:dyDescent="0.25">
      <c r="A24" s="3" t="s">
        <v>124</v>
      </c>
      <c r="B24" s="16"/>
      <c r="C24" s="79"/>
      <c r="D24" s="16"/>
      <c r="E24" s="79"/>
      <c r="F24" s="16"/>
      <c r="G24" s="79"/>
      <c r="H24" s="16"/>
      <c r="I24" s="79"/>
      <c r="J24" s="16"/>
      <c r="K24" s="79"/>
      <c r="L24" s="16"/>
      <c r="M24" s="79"/>
    </row>
    <row r="25" spans="1:13" x14ac:dyDescent="0.25">
      <c r="A25" s="46" t="s">
        <v>125</v>
      </c>
    </row>
    <row r="26" spans="1:13" x14ac:dyDescent="0.25">
      <c r="A26" s="59" t="s">
        <v>126</v>
      </c>
      <c r="B26" s="77">
        <v>0.75</v>
      </c>
      <c r="C26" s="78">
        <v>0.02</v>
      </c>
      <c r="D26" s="77">
        <v>0.23</v>
      </c>
      <c r="E26" s="78">
        <v>0.01</v>
      </c>
      <c r="F26" s="77">
        <v>0.54</v>
      </c>
      <c r="G26" s="78">
        <v>0.01</v>
      </c>
      <c r="H26" s="77">
        <v>0.13</v>
      </c>
      <c r="I26" s="78">
        <v>0.01</v>
      </c>
      <c r="J26" s="77">
        <v>0</v>
      </c>
      <c r="K26" s="78">
        <v>0</v>
      </c>
      <c r="L26" s="77">
        <v>1.66</v>
      </c>
      <c r="M26" s="78">
        <v>0.02</v>
      </c>
    </row>
    <row r="27" spans="1:13" x14ac:dyDescent="0.25">
      <c r="A27" s="59" t="s">
        <v>127</v>
      </c>
      <c r="B27" s="77">
        <v>0.73</v>
      </c>
      <c r="C27" s="78">
        <v>0.02</v>
      </c>
      <c r="D27" s="77">
        <v>0.2</v>
      </c>
      <c r="E27" s="78">
        <v>0.01</v>
      </c>
      <c r="F27" s="77">
        <v>0.51</v>
      </c>
      <c r="G27" s="78">
        <v>0.02</v>
      </c>
      <c r="H27" s="77">
        <v>0.06</v>
      </c>
      <c r="I27" s="78">
        <v>0.01</v>
      </c>
      <c r="J27" s="77">
        <v>0</v>
      </c>
      <c r="K27" s="78">
        <v>0</v>
      </c>
      <c r="L27" s="77">
        <v>1.52</v>
      </c>
      <c r="M27" s="78">
        <v>0.03</v>
      </c>
    </row>
    <row r="28" spans="1:13" x14ac:dyDescent="0.25">
      <c r="A28" s="61" t="s">
        <v>128</v>
      </c>
      <c r="B28" s="20"/>
      <c r="C28" s="87"/>
      <c r="D28" s="20"/>
      <c r="E28" s="87"/>
      <c r="F28" s="20"/>
      <c r="G28" s="87"/>
      <c r="H28" s="20"/>
      <c r="I28" s="87"/>
      <c r="J28" s="20"/>
      <c r="K28" s="87"/>
      <c r="L28" s="20"/>
      <c r="M28" s="87"/>
    </row>
    <row r="29" spans="1:13" x14ac:dyDescent="0.25">
      <c r="A29" s="60" t="s">
        <v>129</v>
      </c>
    </row>
    <row r="30" spans="1:13" x14ac:dyDescent="0.25">
      <c r="A30" s="5" t="s">
        <v>130</v>
      </c>
      <c r="B30" s="20">
        <v>0.99</v>
      </c>
      <c r="C30" s="71">
        <v>0.02</v>
      </c>
      <c r="D30" s="20">
        <v>0.21</v>
      </c>
      <c r="E30" s="71">
        <v>0.01</v>
      </c>
      <c r="F30" s="20">
        <v>0.46</v>
      </c>
      <c r="G30" s="71">
        <v>0.01</v>
      </c>
      <c r="H30" s="20">
        <v>0.08</v>
      </c>
      <c r="I30" s="71">
        <v>0.01</v>
      </c>
      <c r="J30" s="20">
        <v>0</v>
      </c>
      <c r="K30" s="71">
        <v>0</v>
      </c>
      <c r="L30" s="20">
        <v>1.77</v>
      </c>
      <c r="M30" s="71">
        <v>0.02</v>
      </c>
    </row>
    <row r="31" spans="1:13" x14ac:dyDescent="0.25">
      <c r="A31" s="8" t="s">
        <v>131</v>
      </c>
    </row>
    <row r="32" spans="1:13" x14ac:dyDescent="0.25">
      <c r="A32" s="5" t="s">
        <v>132</v>
      </c>
      <c r="B32" s="20">
        <v>0.11</v>
      </c>
      <c r="C32" s="71">
        <v>0.01</v>
      </c>
      <c r="D32" s="20">
        <v>0.21</v>
      </c>
      <c r="E32" s="71">
        <v>0.01</v>
      </c>
      <c r="F32" s="20">
        <v>0.68</v>
      </c>
      <c r="G32" s="71">
        <v>0.02</v>
      </c>
      <c r="H32" s="20">
        <v>0.12</v>
      </c>
      <c r="I32" s="71">
        <v>0.01</v>
      </c>
      <c r="J32" s="20">
        <v>0</v>
      </c>
      <c r="K32" s="71">
        <v>0</v>
      </c>
      <c r="L32" s="20">
        <v>1.1399999999999999</v>
      </c>
      <c r="M32" s="71">
        <v>0.03</v>
      </c>
    </row>
    <row r="33" spans="1:13" x14ac:dyDescent="0.25">
      <c r="A33" s="8" t="s">
        <v>133</v>
      </c>
      <c r="B33" s="22"/>
      <c r="C33" s="73"/>
      <c r="D33" s="22"/>
      <c r="E33" s="73"/>
      <c r="F33" s="22"/>
      <c r="G33" s="73"/>
      <c r="H33" s="22"/>
      <c r="I33" s="73"/>
      <c r="J33" s="22"/>
      <c r="K33" s="73"/>
      <c r="L33" s="22"/>
      <c r="M33" s="73"/>
    </row>
    <row r="34" spans="1:13" ht="17.25" x14ac:dyDescent="0.25">
      <c r="A34" s="61" t="s">
        <v>134</v>
      </c>
      <c r="B34" s="16"/>
      <c r="C34" s="79"/>
      <c r="D34" s="16"/>
      <c r="E34" s="79"/>
      <c r="F34" s="16"/>
      <c r="G34" s="79"/>
      <c r="H34" s="16"/>
      <c r="I34" s="79"/>
      <c r="J34" s="16"/>
      <c r="K34" s="79"/>
      <c r="L34" s="16"/>
      <c r="M34" s="79"/>
    </row>
    <row r="35" spans="1:13" ht="17.25" x14ac:dyDescent="0.25">
      <c r="A35" s="62" t="s">
        <v>135</v>
      </c>
    </row>
    <row r="36" spans="1:13" x14ac:dyDescent="0.25">
      <c r="A36" s="68" t="s">
        <v>24</v>
      </c>
      <c r="B36" s="20">
        <v>0.76</v>
      </c>
      <c r="C36" s="71">
        <v>0.04</v>
      </c>
      <c r="D36" s="20">
        <v>0.2</v>
      </c>
      <c r="E36" s="71">
        <v>0.02</v>
      </c>
      <c r="F36" s="20">
        <v>0.49</v>
      </c>
      <c r="G36" s="71">
        <v>0.03</v>
      </c>
      <c r="H36" s="20">
        <v>0.09</v>
      </c>
      <c r="I36" s="71">
        <v>0.01</v>
      </c>
      <c r="J36" s="20">
        <v>0</v>
      </c>
      <c r="K36" s="71">
        <v>0</v>
      </c>
      <c r="L36" s="20">
        <v>1.56</v>
      </c>
      <c r="M36" s="71">
        <v>0.04</v>
      </c>
    </row>
    <row r="37" spans="1:13" x14ac:dyDescent="0.25">
      <c r="A37" s="69" t="s">
        <v>25</v>
      </c>
      <c r="B37" s="22"/>
      <c r="C37" s="75"/>
      <c r="D37" s="22"/>
      <c r="E37" s="75"/>
      <c r="F37" s="22"/>
      <c r="G37" s="75"/>
      <c r="H37" s="22"/>
      <c r="I37" s="75"/>
      <c r="J37" s="22"/>
      <c r="K37" s="75"/>
      <c r="L37" s="22"/>
      <c r="M37" s="75"/>
    </row>
    <row r="38" spans="1:13" ht="30" x14ac:dyDescent="0.25">
      <c r="A38" s="68" t="s">
        <v>26</v>
      </c>
      <c r="B38" s="16">
        <v>0.75</v>
      </c>
      <c r="C38" s="79">
        <v>0.04</v>
      </c>
      <c r="D38" s="16">
        <v>0.19</v>
      </c>
      <c r="E38" s="79">
        <v>0.02</v>
      </c>
      <c r="F38" s="16">
        <v>0.5</v>
      </c>
      <c r="G38" s="79">
        <v>0.03</v>
      </c>
      <c r="H38" s="16">
        <v>0.09</v>
      </c>
      <c r="I38" s="79">
        <v>0.01</v>
      </c>
      <c r="J38" s="16">
        <v>0</v>
      </c>
      <c r="K38" s="79">
        <v>0</v>
      </c>
      <c r="L38" s="16">
        <v>1.54</v>
      </c>
      <c r="M38" s="79">
        <v>0.04</v>
      </c>
    </row>
    <row r="39" spans="1:13" x14ac:dyDescent="0.25">
      <c r="A39" s="70" t="s">
        <v>27</v>
      </c>
      <c r="B39" s="13"/>
      <c r="C39" s="74"/>
      <c r="D39" s="13"/>
      <c r="E39" s="74"/>
      <c r="F39" s="13"/>
      <c r="G39" s="74"/>
      <c r="H39" s="13"/>
      <c r="I39" s="74"/>
      <c r="J39" s="13"/>
      <c r="K39" s="74"/>
      <c r="L39" s="13"/>
      <c r="M39" s="74"/>
    </row>
    <row r="40" spans="1:13" x14ac:dyDescent="0.25">
      <c r="A40" s="65" t="s">
        <v>28</v>
      </c>
      <c r="B40" s="20">
        <v>0.73</v>
      </c>
      <c r="C40" s="71">
        <v>0.03</v>
      </c>
      <c r="D40" s="20">
        <v>0.23</v>
      </c>
      <c r="E40" s="71">
        <v>0.01</v>
      </c>
      <c r="F40" s="20">
        <v>0.53</v>
      </c>
      <c r="G40" s="71">
        <v>0.02</v>
      </c>
      <c r="H40" s="20">
        <v>0.1</v>
      </c>
      <c r="I40" s="71">
        <v>0.01</v>
      </c>
      <c r="J40" s="20">
        <v>0</v>
      </c>
      <c r="K40" s="71">
        <v>0</v>
      </c>
      <c r="L40" s="20">
        <v>1.61</v>
      </c>
      <c r="M40" s="71">
        <v>0.03</v>
      </c>
    </row>
    <row r="41" spans="1:13" x14ac:dyDescent="0.25">
      <c r="A41" s="69" t="s">
        <v>29</v>
      </c>
      <c r="B41" s="22"/>
      <c r="C41" s="75"/>
      <c r="D41" s="22"/>
      <c r="E41" s="75"/>
      <c r="F41" s="22"/>
      <c r="G41" s="75"/>
      <c r="H41" s="22"/>
      <c r="I41" s="75"/>
      <c r="J41" s="22"/>
      <c r="K41" s="75"/>
      <c r="L41" s="22"/>
      <c r="M41" s="75"/>
    </row>
    <row r="42" spans="1:13" ht="30" x14ac:dyDescent="0.25">
      <c r="A42" s="68" t="s">
        <v>30</v>
      </c>
      <c r="B42" s="16">
        <v>0.71</v>
      </c>
      <c r="C42" s="79">
        <v>0.09</v>
      </c>
      <c r="D42" s="16">
        <v>0.2</v>
      </c>
      <c r="E42" s="79">
        <v>0.04</v>
      </c>
      <c r="F42" s="16">
        <v>0.53</v>
      </c>
      <c r="G42" s="79">
        <v>0.06</v>
      </c>
      <c r="H42" s="16">
        <v>0.08</v>
      </c>
      <c r="I42" s="79">
        <v>0.02</v>
      </c>
      <c r="J42" s="16">
        <v>0</v>
      </c>
      <c r="K42" s="79">
        <v>0</v>
      </c>
      <c r="L42" s="16">
        <v>1.53</v>
      </c>
      <c r="M42" s="79">
        <v>0.1</v>
      </c>
    </row>
    <row r="43" spans="1:13" ht="30" x14ac:dyDescent="0.25">
      <c r="A43" s="69" t="s">
        <v>31</v>
      </c>
      <c r="B43" s="13"/>
      <c r="C43" s="74"/>
      <c r="D43" s="13"/>
      <c r="E43" s="74"/>
      <c r="F43" s="13"/>
      <c r="G43" s="74"/>
      <c r="H43" s="13"/>
      <c r="I43" s="74"/>
      <c r="J43" s="13"/>
      <c r="K43" s="74"/>
      <c r="L43" s="13"/>
      <c r="M43" s="74"/>
    </row>
    <row r="44" spans="1:13" x14ac:dyDescent="0.25">
      <c r="A44" s="63" t="s">
        <v>32</v>
      </c>
      <c r="B44" s="20">
        <v>0.71</v>
      </c>
      <c r="C44" s="71">
        <v>0.05</v>
      </c>
      <c r="D44" s="20">
        <v>0.21</v>
      </c>
      <c r="E44" s="71">
        <v>0.02</v>
      </c>
      <c r="F44" s="20">
        <v>0.51</v>
      </c>
      <c r="G44" s="71">
        <v>0.04</v>
      </c>
      <c r="H44" s="20">
        <v>0.1</v>
      </c>
      <c r="I44" s="71">
        <v>0.02</v>
      </c>
      <c r="J44" s="20">
        <v>0</v>
      </c>
      <c r="K44" s="71">
        <v>0</v>
      </c>
      <c r="L44" s="20">
        <v>1.55</v>
      </c>
      <c r="M44" s="71">
        <v>0.06</v>
      </c>
    </row>
    <row r="45" spans="1:13" x14ac:dyDescent="0.25">
      <c r="A45" s="64" t="s">
        <v>33</v>
      </c>
      <c r="B45" s="22"/>
      <c r="C45" s="75"/>
      <c r="D45" s="22"/>
      <c r="E45" s="75"/>
      <c r="F45" s="22"/>
      <c r="G45" s="75"/>
      <c r="H45" s="22"/>
      <c r="I45" s="75"/>
      <c r="J45" s="22"/>
      <c r="K45" s="75"/>
      <c r="L45" s="22"/>
      <c r="M45" s="75"/>
    </row>
    <row r="46" spans="1:13" ht="30" x14ac:dyDescent="0.25">
      <c r="A46" s="63" t="s">
        <v>34</v>
      </c>
      <c r="B46" s="16">
        <v>0.78</v>
      </c>
      <c r="C46" s="79">
        <v>0.1</v>
      </c>
      <c r="D46" s="16">
        <v>0.19</v>
      </c>
      <c r="E46" s="79">
        <v>0.03</v>
      </c>
      <c r="F46" s="16">
        <v>0.56000000000000005</v>
      </c>
      <c r="G46" s="79">
        <v>0.06</v>
      </c>
      <c r="H46" s="16">
        <v>0.1</v>
      </c>
      <c r="I46" s="79">
        <v>0.03</v>
      </c>
      <c r="J46" s="16">
        <v>0</v>
      </c>
      <c r="K46" s="79">
        <v>0</v>
      </c>
      <c r="L46" s="16">
        <v>1.64</v>
      </c>
      <c r="M46" s="79">
        <v>0.11</v>
      </c>
    </row>
    <row r="47" spans="1:13" ht="30" x14ac:dyDescent="0.25">
      <c r="A47" s="64" t="s">
        <v>35</v>
      </c>
      <c r="B47" s="22"/>
      <c r="C47" s="75"/>
      <c r="D47" s="22"/>
      <c r="E47" s="75"/>
      <c r="F47" s="22"/>
      <c r="G47" s="75"/>
      <c r="H47" s="22"/>
      <c r="I47" s="75"/>
      <c r="J47" s="22"/>
      <c r="K47" s="75"/>
      <c r="L47" s="22"/>
      <c r="M47" s="75"/>
    </row>
    <row r="48" spans="1:13" ht="30" x14ac:dyDescent="0.25">
      <c r="A48" s="63" t="s">
        <v>36</v>
      </c>
      <c r="B48" s="20">
        <v>0.78</v>
      </c>
      <c r="C48" s="71">
        <v>0.05</v>
      </c>
      <c r="D48" s="20">
        <v>0.22</v>
      </c>
      <c r="E48" s="71">
        <v>0.02</v>
      </c>
      <c r="F48" s="20">
        <v>0.55000000000000004</v>
      </c>
      <c r="G48" s="71">
        <v>0.04</v>
      </c>
      <c r="H48" s="20">
        <v>0.1</v>
      </c>
      <c r="I48" s="71">
        <v>0.02</v>
      </c>
      <c r="J48" s="20">
        <v>0</v>
      </c>
      <c r="K48" s="71">
        <v>0</v>
      </c>
      <c r="L48" s="20">
        <v>1.67</v>
      </c>
      <c r="M48" s="71">
        <v>7.0000000000000007E-2</v>
      </c>
    </row>
    <row r="49" spans="1:13" ht="30" x14ac:dyDescent="0.25">
      <c r="A49" s="69" t="s">
        <v>37</v>
      </c>
      <c r="B49" s="22"/>
      <c r="C49" s="75"/>
      <c r="D49" s="22"/>
      <c r="E49" s="75"/>
      <c r="F49" s="22"/>
      <c r="G49" s="75"/>
      <c r="H49" s="22"/>
      <c r="I49" s="75"/>
      <c r="J49" s="22"/>
      <c r="K49" s="75"/>
      <c r="L49" s="22"/>
      <c r="M49" s="75"/>
    </row>
    <row r="50" spans="1:13" x14ac:dyDescent="0.25">
      <c r="A50" s="63" t="s">
        <v>38</v>
      </c>
      <c r="B50" s="16">
        <v>0.78</v>
      </c>
      <c r="C50" s="79">
        <v>0.13</v>
      </c>
      <c r="D50" s="16">
        <v>0.27</v>
      </c>
      <c r="E50" s="79">
        <v>0.08</v>
      </c>
      <c r="F50" s="16">
        <v>0.49</v>
      </c>
      <c r="G50" s="79">
        <v>0.09</v>
      </c>
      <c r="H50" s="16">
        <v>7.0000000000000007E-2</v>
      </c>
      <c r="I50" s="79">
        <v>0.03</v>
      </c>
      <c r="J50" s="16">
        <v>0</v>
      </c>
      <c r="K50" s="79">
        <v>0</v>
      </c>
      <c r="L50" s="16">
        <v>1.63</v>
      </c>
      <c r="M50" s="79">
        <v>0.16</v>
      </c>
    </row>
    <row r="51" spans="1:13" ht="30" x14ac:dyDescent="0.25">
      <c r="A51" s="64" t="s">
        <v>39</v>
      </c>
      <c r="B51" s="13"/>
      <c r="C51" s="74"/>
      <c r="D51" s="13"/>
      <c r="E51" s="74"/>
      <c r="F51" s="13"/>
      <c r="G51" s="74"/>
      <c r="H51" s="13"/>
      <c r="I51" s="74"/>
      <c r="J51" s="13"/>
      <c r="K51" s="74"/>
      <c r="L51" s="13"/>
      <c r="M51" s="74"/>
    </row>
    <row r="52" spans="1:13" ht="30" x14ac:dyDescent="0.25">
      <c r="A52" s="65" t="s">
        <v>40</v>
      </c>
      <c r="B52" s="20">
        <v>0.72</v>
      </c>
      <c r="C52" s="71">
        <v>0.05</v>
      </c>
      <c r="D52" s="20">
        <v>0.23</v>
      </c>
      <c r="E52" s="71">
        <v>0.02</v>
      </c>
      <c r="F52" s="20">
        <v>0.55000000000000004</v>
      </c>
      <c r="G52" s="71">
        <v>0.04</v>
      </c>
      <c r="H52" s="20">
        <v>0.11</v>
      </c>
      <c r="I52" s="71">
        <v>0.02</v>
      </c>
      <c r="J52" s="20">
        <v>0</v>
      </c>
      <c r="K52" s="71">
        <v>0</v>
      </c>
      <c r="L52" s="20">
        <v>1.62</v>
      </c>
      <c r="M52" s="71">
        <v>0.06</v>
      </c>
    </row>
    <row r="53" spans="1:13" ht="30" x14ac:dyDescent="0.25">
      <c r="A53" s="64" t="s">
        <v>41</v>
      </c>
      <c r="B53" s="22"/>
      <c r="C53" s="75"/>
      <c r="D53" s="22"/>
      <c r="E53" s="75"/>
      <c r="F53" s="22"/>
      <c r="G53" s="75"/>
      <c r="H53" s="22"/>
      <c r="I53" s="75"/>
      <c r="J53" s="22"/>
      <c r="K53" s="75"/>
      <c r="L53" s="22"/>
      <c r="M53" s="75"/>
    </row>
    <row r="54" spans="1:13" ht="30" x14ac:dyDescent="0.25">
      <c r="A54" s="63" t="s">
        <v>42</v>
      </c>
      <c r="B54" s="16">
        <v>0.67</v>
      </c>
      <c r="C54" s="79">
        <v>0.08</v>
      </c>
      <c r="D54" s="16">
        <v>0.21</v>
      </c>
      <c r="E54" s="79">
        <v>0.04</v>
      </c>
      <c r="F54" s="16">
        <v>0.57999999999999996</v>
      </c>
      <c r="G54" s="79">
        <v>7.0000000000000007E-2</v>
      </c>
      <c r="H54" s="16">
        <v>0.12</v>
      </c>
      <c r="I54" s="79">
        <v>0.03</v>
      </c>
      <c r="J54" s="16">
        <v>0</v>
      </c>
      <c r="K54" s="79">
        <v>0</v>
      </c>
      <c r="L54" s="16">
        <v>1.59</v>
      </c>
      <c r="M54" s="79">
        <v>0.11</v>
      </c>
    </row>
    <row r="55" spans="1:13" ht="30" x14ac:dyDescent="0.25">
      <c r="A55" s="64" t="s">
        <v>43</v>
      </c>
      <c r="B55" s="13"/>
      <c r="C55" s="74"/>
      <c r="D55" s="13"/>
      <c r="E55" s="74"/>
      <c r="F55" s="13"/>
      <c r="G55" s="74"/>
      <c r="H55" s="13"/>
      <c r="I55" s="74"/>
      <c r="J55" s="13"/>
      <c r="K55" s="74"/>
      <c r="L55" s="13"/>
      <c r="M55" s="74"/>
    </row>
    <row r="56" spans="1:13" s="3" customFormat="1" x14ac:dyDescent="0.25">
      <c r="A56" s="106" t="s">
        <v>5</v>
      </c>
      <c r="B56" s="107">
        <v>0.74</v>
      </c>
      <c r="C56" s="108">
        <v>0.01</v>
      </c>
      <c r="D56" s="107">
        <v>0.21</v>
      </c>
      <c r="E56" s="108">
        <v>0.01</v>
      </c>
      <c r="F56" s="107">
        <v>0.52</v>
      </c>
      <c r="G56" s="108">
        <v>0.01</v>
      </c>
      <c r="H56" s="107">
        <v>0.09</v>
      </c>
      <c r="I56" s="108">
        <v>0.01</v>
      </c>
      <c r="J56" s="107">
        <v>0</v>
      </c>
      <c r="K56" s="108">
        <v>0</v>
      </c>
      <c r="L56" s="107">
        <v>1.59</v>
      </c>
      <c r="M56" s="108">
        <v>0.02</v>
      </c>
    </row>
    <row r="57" spans="1:13" s="3" customFormat="1" x14ac:dyDescent="0.25">
      <c r="A57" s="109" t="s">
        <v>103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</row>
  </sheetData>
  <mergeCells count="10">
    <mergeCell ref="B4:K4"/>
    <mergeCell ref="B5:K5"/>
    <mergeCell ref="B7:C7"/>
    <mergeCell ref="H7:I7"/>
    <mergeCell ref="J7:K7"/>
    <mergeCell ref="D7:E7"/>
    <mergeCell ref="B6:C6"/>
    <mergeCell ref="F6:G6"/>
    <mergeCell ref="H6:I6"/>
    <mergeCell ref="J6:K6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7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/>
  </sheetViews>
  <sheetFormatPr defaultRowHeight="15" x14ac:dyDescent="0.25"/>
  <cols>
    <col min="1" max="1" width="25.85546875" style="11" customWidth="1"/>
    <col min="2" max="2" width="8.85546875" style="11" customWidth="1"/>
    <col min="3" max="3" width="7.42578125" style="11" customWidth="1"/>
    <col min="4" max="4" width="8.7109375" style="11" customWidth="1"/>
    <col min="5" max="5" width="8.42578125" style="11" customWidth="1"/>
    <col min="6" max="6" width="9.140625" style="11"/>
    <col min="7" max="7" width="8.42578125" style="11" customWidth="1"/>
    <col min="8" max="8" width="9.140625" style="11"/>
    <col min="9" max="9" width="9.28515625" style="11" customWidth="1"/>
    <col min="10" max="10" width="9.140625" style="11"/>
    <col min="11" max="11" width="8.140625" style="11" customWidth="1"/>
    <col min="12" max="13" width="9.140625" style="11" customWidth="1"/>
    <col min="14" max="16384" width="9.140625" style="11"/>
  </cols>
  <sheetData>
    <row r="1" spans="1:13" x14ac:dyDescent="0.25">
      <c r="A1" s="3" t="s">
        <v>65</v>
      </c>
    </row>
    <row r="2" spans="1:13" x14ac:dyDescent="0.25">
      <c r="A2" s="2" t="s">
        <v>357</v>
      </c>
    </row>
    <row r="3" spans="1:13" x14ac:dyDescent="0.25">
      <c r="A3" s="4" t="s">
        <v>358</v>
      </c>
    </row>
    <row r="4" spans="1:13" x14ac:dyDescent="0.25">
      <c r="A4" s="5"/>
      <c r="B4" s="131" t="s">
        <v>1</v>
      </c>
      <c r="C4" s="131"/>
      <c r="D4" s="131"/>
      <c r="E4" s="131"/>
      <c r="F4" s="131"/>
      <c r="G4" s="131"/>
      <c r="H4" s="131"/>
      <c r="I4" s="131"/>
      <c r="J4" s="131"/>
      <c r="K4" s="131"/>
      <c r="L4" s="41" t="s">
        <v>5</v>
      </c>
      <c r="M4" s="5"/>
    </row>
    <row r="5" spans="1:13" x14ac:dyDescent="0.25">
      <c r="A5" s="6"/>
      <c r="B5" s="132" t="s">
        <v>12</v>
      </c>
      <c r="C5" s="132"/>
      <c r="D5" s="132"/>
      <c r="E5" s="132"/>
      <c r="F5" s="132"/>
      <c r="G5" s="132"/>
      <c r="H5" s="132"/>
      <c r="I5" s="132"/>
      <c r="J5" s="132"/>
      <c r="K5" s="132"/>
      <c r="L5" s="43" t="s">
        <v>103</v>
      </c>
      <c r="M5" s="7"/>
    </row>
    <row r="6" spans="1:13" ht="29.25" customHeight="1" x14ac:dyDescent="0.25">
      <c r="A6" s="7"/>
      <c r="B6" s="130" t="s">
        <v>10</v>
      </c>
      <c r="C6" s="130"/>
      <c r="D6" s="5" t="s">
        <v>11</v>
      </c>
      <c r="E6" s="66"/>
      <c r="F6" s="134" t="s">
        <v>4</v>
      </c>
      <c r="G6" s="134"/>
      <c r="H6" s="134" t="s">
        <v>16</v>
      </c>
      <c r="I6" s="134"/>
      <c r="J6" s="134" t="s">
        <v>86</v>
      </c>
      <c r="K6" s="134"/>
      <c r="L6" s="7"/>
    </row>
    <row r="7" spans="1:13" ht="44.25" customHeight="1" x14ac:dyDescent="0.25">
      <c r="A7" s="7"/>
      <c r="B7" s="129" t="s">
        <v>104</v>
      </c>
      <c r="C7" s="129"/>
      <c r="D7" s="129" t="s">
        <v>13</v>
      </c>
      <c r="E7" s="129"/>
      <c r="F7" s="8" t="s">
        <v>14</v>
      </c>
      <c r="G7" s="8"/>
      <c r="H7" s="133" t="s">
        <v>15</v>
      </c>
      <c r="I7" s="133"/>
      <c r="J7" s="129" t="s">
        <v>87</v>
      </c>
      <c r="K7" s="129"/>
      <c r="L7" s="7"/>
    </row>
    <row r="8" spans="1:13" x14ac:dyDescent="0.25">
      <c r="A8" s="52" t="s">
        <v>21</v>
      </c>
      <c r="B8" s="13"/>
      <c r="C8" s="74"/>
      <c r="D8" s="13"/>
      <c r="E8" s="74"/>
      <c r="F8" s="13"/>
      <c r="G8" s="74"/>
      <c r="H8" s="13"/>
      <c r="I8" s="74"/>
      <c r="J8" s="13"/>
      <c r="K8" s="74"/>
      <c r="L8" s="13"/>
      <c r="M8" s="74"/>
    </row>
    <row r="9" spans="1:13" x14ac:dyDescent="0.25">
      <c r="A9" s="60" t="s">
        <v>112</v>
      </c>
    </row>
    <row r="10" spans="1:13" x14ac:dyDescent="0.25">
      <c r="A10" s="53" t="s">
        <v>113</v>
      </c>
      <c r="B10" s="20">
        <v>27.11</v>
      </c>
      <c r="C10" s="71">
        <v>1.3</v>
      </c>
      <c r="D10" s="20">
        <v>7.79</v>
      </c>
      <c r="E10" s="71">
        <v>0.59</v>
      </c>
      <c r="F10" s="20">
        <v>31.2</v>
      </c>
      <c r="G10" s="71">
        <v>1.47</v>
      </c>
      <c r="H10" s="20">
        <v>5.93</v>
      </c>
      <c r="I10" s="71">
        <v>0.68</v>
      </c>
      <c r="J10" s="20">
        <v>0.04</v>
      </c>
      <c r="K10" s="71">
        <v>0.03</v>
      </c>
      <c r="L10" s="20">
        <v>73.930000000000007</v>
      </c>
      <c r="M10" s="71">
        <v>2</v>
      </c>
    </row>
    <row r="11" spans="1:13" x14ac:dyDescent="0.25">
      <c r="A11" s="54" t="s">
        <v>114</v>
      </c>
      <c r="B11" s="22"/>
      <c r="C11" s="75"/>
      <c r="D11" s="22"/>
      <c r="E11" s="75"/>
      <c r="F11" s="22"/>
      <c r="G11" s="75"/>
      <c r="H11" s="22"/>
      <c r="I11" s="75"/>
      <c r="J11" s="22"/>
      <c r="K11" s="75"/>
    </row>
    <row r="12" spans="1:13" x14ac:dyDescent="0.25">
      <c r="A12" s="53" t="s">
        <v>115</v>
      </c>
      <c r="B12" s="20">
        <v>21.45</v>
      </c>
      <c r="C12" s="71">
        <v>0.91</v>
      </c>
      <c r="D12" s="20">
        <v>8.48</v>
      </c>
      <c r="E12" s="71">
        <v>0.56000000000000005</v>
      </c>
      <c r="F12" s="20">
        <v>31.23</v>
      </c>
      <c r="G12" s="71">
        <v>1.35</v>
      </c>
      <c r="H12" s="20">
        <v>5.51</v>
      </c>
      <c r="I12" s="71">
        <v>0.65</v>
      </c>
      <c r="J12" s="20">
        <v>0.01</v>
      </c>
      <c r="K12" s="71">
        <v>0.01</v>
      </c>
      <c r="L12" s="20">
        <v>67.58</v>
      </c>
      <c r="M12" s="71">
        <v>1.68</v>
      </c>
    </row>
    <row r="13" spans="1:13" x14ac:dyDescent="0.25">
      <c r="A13" s="54" t="s">
        <v>352</v>
      </c>
      <c r="B13" s="22"/>
      <c r="C13" s="73"/>
      <c r="D13" s="22"/>
      <c r="E13" s="73"/>
      <c r="F13" s="22"/>
      <c r="G13" s="73"/>
      <c r="H13" s="22"/>
      <c r="I13" s="73"/>
      <c r="J13" s="22"/>
      <c r="K13" s="73"/>
      <c r="L13" s="22"/>
      <c r="M13" s="73"/>
    </row>
    <row r="14" spans="1:13" x14ac:dyDescent="0.25">
      <c r="A14" s="52" t="s">
        <v>22</v>
      </c>
      <c r="B14" s="13"/>
      <c r="C14" s="74"/>
      <c r="D14" s="13"/>
      <c r="E14" s="74"/>
      <c r="F14" s="13"/>
      <c r="G14" s="74"/>
      <c r="H14" s="13"/>
      <c r="I14" s="74"/>
      <c r="J14" s="13"/>
      <c r="K14" s="74"/>
      <c r="L14" s="13"/>
      <c r="M14" s="74"/>
    </row>
    <row r="15" spans="1:13" x14ac:dyDescent="0.25">
      <c r="A15" s="46" t="s">
        <v>23</v>
      </c>
    </row>
    <row r="16" spans="1:13" x14ac:dyDescent="0.25">
      <c r="A16" s="55" t="s">
        <v>116</v>
      </c>
      <c r="B16" s="77">
        <v>14.02</v>
      </c>
      <c r="C16" s="78">
        <v>1</v>
      </c>
      <c r="D16" s="77">
        <v>4.07</v>
      </c>
      <c r="E16" s="78">
        <v>0.97</v>
      </c>
      <c r="F16" s="77">
        <v>25.45</v>
      </c>
      <c r="G16" s="78">
        <v>2.5099999999999998</v>
      </c>
      <c r="H16" s="77">
        <v>4.6500000000000004</v>
      </c>
      <c r="I16" s="78">
        <v>1.18</v>
      </c>
      <c r="J16" s="77">
        <v>0</v>
      </c>
      <c r="K16" s="78">
        <v>0</v>
      </c>
      <c r="L16" s="77">
        <v>50</v>
      </c>
      <c r="M16" s="78">
        <v>3.06</v>
      </c>
    </row>
    <row r="17" spans="1:13" x14ac:dyDescent="0.25">
      <c r="A17" s="55" t="s">
        <v>117</v>
      </c>
      <c r="B17" s="77">
        <v>31.15</v>
      </c>
      <c r="C17" s="78">
        <v>2.25</v>
      </c>
      <c r="D17" s="77">
        <v>5.75</v>
      </c>
      <c r="E17" s="78">
        <v>0.94</v>
      </c>
      <c r="F17" s="77">
        <v>27.67</v>
      </c>
      <c r="G17" s="78">
        <v>2.23</v>
      </c>
      <c r="H17" s="77">
        <v>6.98</v>
      </c>
      <c r="I17" s="78">
        <v>1.64</v>
      </c>
      <c r="J17" s="77">
        <v>0.02</v>
      </c>
      <c r="K17" s="78">
        <v>0.03</v>
      </c>
      <c r="L17" s="77">
        <v>72.959999999999994</v>
      </c>
      <c r="M17" s="78">
        <v>3.33</v>
      </c>
    </row>
    <row r="18" spans="1:13" x14ac:dyDescent="0.25">
      <c r="A18" s="55" t="s">
        <v>118</v>
      </c>
      <c r="B18" s="77">
        <v>31.35</v>
      </c>
      <c r="C18" s="78">
        <v>2.92</v>
      </c>
      <c r="D18" s="77">
        <v>8.0500000000000007</v>
      </c>
      <c r="E18" s="78">
        <v>1.3</v>
      </c>
      <c r="F18" s="77">
        <v>32.909999999999997</v>
      </c>
      <c r="G18" s="78">
        <v>3.27</v>
      </c>
      <c r="H18" s="77">
        <v>5.53</v>
      </c>
      <c r="I18" s="78">
        <v>1.29</v>
      </c>
      <c r="J18" s="77">
        <v>0.01</v>
      </c>
      <c r="K18" s="78">
        <v>0.03</v>
      </c>
      <c r="L18" s="77">
        <v>79.94</v>
      </c>
      <c r="M18" s="78">
        <v>4.32</v>
      </c>
    </row>
    <row r="19" spans="1:13" x14ac:dyDescent="0.25">
      <c r="A19" s="55" t="s">
        <v>119</v>
      </c>
      <c r="B19" s="77">
        <v>34.9</v>
      </c>
      <c r="C19" s="78">
        <v>2.4700000000000002</v>
      </c>
      <c r="D19" s="77">
        <v>7.37</v>
      </c>
      <c r="E19" s="78">
        <v>1.08</v>
      </c>
      <c r="F19" s="77">
        <v>28.3</v>
      </c>
      <c r="G19" s="78">
        <v>2.5299999999999998</v>
      </c>
      <c r="H19" s="77">
        <v>5.54</v>
      </c>
      <c r="I19" s="78">
        <v>1.38</v>
      </c>
      <c r="J19" s="77">
        <v>0.03</v>
      </c>
      <c r="K19" s="78">
        <v>0.06</v>
      </c>
      <c r="L19" s="77">
        <v>77.209999999999994</v>
      </c>
      <c r="M19" s="78">
        <v>3.53</v>
      </c>
    </row>
    <row r="20" spans="1:13" x14ac:dyDescent="0.25">
      <c r="A20" s="55" t="s">
        <v>120</v>
      </c>
      <c r="B20" s="77">
        <v>33.299999999999997</v>
      </c>
      <c r="C20" s="78">
        <v>2.2799999999999998</v>
      </c>
      <c r="D20" s="77">
        <v>7.63</v>
      </c>
      <c r="E20" s="78">
        <v>1.21</v>
      </c>
      <c r="F20" s="77">
        <v>34.33</v>
      </c>
      <c r="G20" s="78">
        <v>3.36</v>
      </c>
      <c r="H20" s="77">
        <v>5.19</v>
      </c>
      <c r="I20" s="78">
        <v>1.1200000000000001</v>
      </c>
      <c r="J20" s="77">
        <v>0.01</v>
      </c>
      <c r="K20" s="78">
        <v>0.01</v>
      </c>
      <c r="L20" s="77">
        <v>81.84</v>
      </c>
      <c r="M20" s="78">
        <v>4.0599999999999996</v>
      </c>
    </row>
    <row r="21" spans="1:13" x14ac:dyDescent="0.25">
      <c r="A21" s="55" t="s">
        <v>121</v>
      </c>
      <c r="B21" s="77">
        <v>26.86</v>
      </c>
      <c r="C21" s="78">
        <v>2.48</v>
      </c>
      <c r="D21" s="77">
        <v>9.93</v>
      </c>
      <c r="E21" s="78">
        <v>1.1200000000000001</v>
      </c>
      <c r="F21" s="77">
        <v>31.23</v>
      </c>
      <c r="G21" s="78">
        <v>2.54</v>
      </c>
      <c r="H21" s="77">
        <v>5.0999999999999996</v>
      </c>
      <c r="I21" s="78">
        <v>1.1200000000000001</v>
      </c>
      <c r="J21" s="77">
        <v>0.03</v>
      </c>
      <c r="K21" s="78">
        <v>0.05</v>
      </c>
      <c r="L21" s="77">
        <v>74.22</v>
      </c>
      <c r="M21" s="78">
        <v>3.56</v>
      </c>
    </row>
    <row r="22" spans="1:13" x14ac:dyDescent="0.25">
      <c r="A22" s="55" t="s">
        <v>122</v>
      </c>
      <c r="B22" s="77">
        <v>3.46</v>
      </c>
      <c r="C22" s="78">
        <v>0.7</v>
      </c>
      <c r="D22" s="77">
        <v>12.72</v>
      </c>
      <c r="E22" s="78">
        <v>1.17</v>
      </c>
      <c r="F22" s="77">
        <v>39.79</v>
      </c>
      <c r="G22" s="78">
        <v>2.67</v>
      </c>
      <c r="H22" s="77">
        <v>7.34</v>
      </c>
      <c r="I22" s="78">
        <v>1.18</v>
      </c>
      <c r="J22" s="77">
        <v>0.06</v>
      </c>
      <c r="K22" s="78">
        <v>0.09</v>
      </c>
      <c r="L22" s="77">
        <v>64.47</v>
      </c>
      <c r="M22" s="78">
        <v>3.05</v>
      </c>
    </row>
    <row r="23" spans="1:13" x14ac:dyDescent="0.25">
      <c r="A23" s="55" t="s">
        <v>123</v>
      </c>
      <c r="B23" s="77">
        <v>0.71</v>
      </c>
      <c r="C23" s="78">
        <v>0.42</v>
      </c>
      <c r="D23" s="77">
        <v>10.41</v>
      </c>
      <c r="E23" s="78">
        <v>1.2</v>
      </c>
      <c r="F23" s="77">
        <v>29.05</v>
      </c>
      <c r="G23" s="78">
        <v>3.32</v>
      </c>
      <c r="H23" s="77">
        <v>4.84</v>
      </c>
      <c r="I23" s="78">
        <v>1.27</v>
      </c>
      <c r="J23" s="77">
        <v>0</v>
      </c>
      <c r="K23" s="78">
        <v>0</v>
      </c>
      <c r="L23" s="77">
        <v>45.3</v>
      </c>
      <c r="M23" s="78">
        <v>3.68</v>
      </c>
    </row>
    <row r="24" spans="1:13" x14ac:dyDescent="0.25">
      <c r="A24" s="3" t="s">
        <v>124</v>
      </c>
      <c r="B24" s="16"/>
      <c r="C24" s="79"/>
      <c r="D24" s="16"/>
      <c r="E24" s="79"/>
      <c r="F24" s="16"/>
      <c r="G24" s="79"/>
      <c r="H24" s="16"/>
      <c r="I24" s="79"/>
      <c r="J24" s="16"/>
      <c r="K24" s="79"/>
      <c r="L24" s="16"/>
      <c r="M24" s="79"/>
    </row>
    <row r="25" spans="1:13" x14ac:dyDescent="0.25">
      <c r="A25" s="46" t="s">
        <v>125</v>
      </c>
    </row>
    <row r="26" spans="1:13" x14ac:dyDescent="0.25">
      <c r="A26" s="59" t="s">
        <v>126</v>
      </c>
      <c r="B26" s="77">
        <v>24.16</v>
      </c>
      <c r="C26" s="78">
        <v>0.94</v>
      </c>
      <c r="D26" s="77">
        <v>8.64</v>
      </c>
      <c r="E26" s="78">
        <v>0.56999999999999995</v>
      </c>
      <c r="F26" s="77">
        <v>31.95</v>
      </c>
      <c r="G26" s="78">
        <v>1.28</v>
      </c>
      <c r="H26" s="77">
        <v>7.47</v>
      </c>
      <c r="I26" s="78">
        <v>0.68</v>
      </c>
      <c r="J26" s="77">
        <v>0.02</v>
      </c>
      <c r="K26" s="78">
        <v>0.02</v>
      </c>
      <c r="L26" s="77">
        <v>73.78</v>
      </c>
      <c r="M26" s="78">
        <v>1.66</v>
      </c>
    </row>
    <row r="27" spans="1:13" x14ac:dyDescent="0.25">
      <c r="A27" s="59" t="s">
        <v>127</v>
      </c>
      <c r="B27" s="77">
        <v>24.41</v>
      </c>
      <c r="C27" s="78">
        <v>1.28</v>
      </c>
      <c r="D27" s="77">
        <v>7.63</v>
      </c>
      <c r="E27" s="78">
        <v>0.57999999999999996</v>
      </c>
      <c r="F27" s="77">
        <v>30.49</v>
      </c>
      <c r="G27" s="78">
        <v>1.52</v>
      </c>
      <c r="H27" s="77">
        <v>4</v>
      </c>
      <c r="I27" s="78">
        <v>0.66</v>
      </c>
      <c r="J27" s="77">
        <v>0.02</v>
      </c>
      <c r="K27" s="78">
        <v>0.02</v>
      </c>
      <c r="L27" s="77">
        <v>67.78</v>
      </c>
      <c r="M27" s="78">
        <v>2</v>
      </c>
    </row>
    <row r="28" spans="1:13" x14ac:dyDescent="0.25">
      <c r="A28" s="61" t="s">
        <v>128</v>
      </c>
      <c r="B28" s="20"/>
      <c r="C28" s="87"/>
      <c r="D28" s="20"/>
      <c r="E28" s="87"/>
      <c r="F28" s="20"/>
      <c r="G28" s="87"/>
      <c r="H28" s="20"/>
      <c r="I28" s="87"/>
      <c r="J28" s="20"/>
      <c r="K28" s="87"/>
      <c r="L28" s="20"/>
      <c r="M28" s="87"/>
    </row>
    <row r="29" spans="1:13" x14ac:dyDescent="0.25">
      <c r="A29" s="60" t="s">
        <v>129</v>
      </c>
    </row>
    <row r="30" spans="1:13" x14ac:dyDescent="0.25">
      <c r="A30" s="5" t="s">
        <v>130</v>
      </c>
      <c r="B30" s="20">
        <v>32.299999999999997</v>
      </c>
      <c r="C30" s="71">
        <v>0.99</v>
      </c>
      <c r="D30" s="20">
        <v>8.0399999999999991</v>
      </c>
      <c r="E30" s="71">
        <v>0.48</v>
      </c>
      <c r="F30" s="20">
        <v>25.04</v>
      </c>
      <c r="G30" s="71">
        <v>1.05</v>
      </c>
      <c r="H30" s="20">
        <v>4.68</v>
      </c>
      <c r="I30" s="71">
        <v>0.49</v>
      </c>
      <c r="J30" s="20">
        <v>0.02</v>
      </c>
      <c r="K30" s="71">
        <v>0.02</v>
      </c>
      <c r="L30" s="20">
        <v>71.459999999999994</v>
      </c>
      <c r="M30" s="71">
        <v>1.48</v>
      </c>
    </row>
    <row r="31" spans="1:13" x14ac:dyDescent="0.25">
      <c r="A31" s="8" t="s">
        <v>131</v>
      </c>
    </row>
    <row r="32" spans="1:13" x14ac:dyDescent="0.25">
      <c r="A32" s="5" t="s">
        <v>132</v>
      </c>
      <c r="B32" s="20">
        <v>4.58</v>
      </c>
      <c r="C32" s="71">
        <v>1.1399999999999999</v>
      </c>
      <c r="D32" s="20">
        <v>8.35</v>
      </c>
      <c r="E32" s="71">
        <v>0.76</v>
      </c>
      <c r="F32" s="20">
        <v>46.39</v>
      </c>
      <c r="G32" s="71">
        <v>2.2400000000000002</v>
      </c>
      <c r="H32" s="20">
        <v>8.2799999999999994</v>
      </c>
      <c r="I32" s="71">
        <v>1.08</v>
      </c>
      <c r="J32" s="20">
        <v>0.02</v>
      </c>
      <c r="K32" s="71">
        <v>0.03</v>
      </c>
      <c r="L32" s="20">
        <v>68.98</v>
      </c>
      <c r="M32" s="71">
        <v>2.71</v>
      </c>
    </row>
    <row r="33" spans="1:13" x14ac:dyDescent="0.25">
      <c r="A33" s="8" t="s">
        <v>133</v>
      </c>
      <c r="B33" s="22"/>
      <c r="C33" s="73"/>
      <c r="D33" s="22"/>
      <c r="E33" s="73"/>
      <c r="F33" s="22"/>
      <c r="G33" s="73"/>
      <c r="H33" s="22"/>
      <c r="I33" s="73"/>
      <c r="J33" s="22"/>
      <c r="K33" s="73"/>
      <c r="L33" s="22"/>
      <c r="M33" s="73"/>
    </row>
    <row r="34" spans="1:13" ht="17.25" x14ac:dyDescent="0.25">
      <c r="A34" s="61" t="s">
        <v>134</v>
      </c>
      <c r="B34" s="16"/>
      <c r="C34" s="79"/>
      <c r="D34" s="16"/>
      <c r="E34" s="79"/>
      <c r="F34" s="16"/>
      <c r="G34" s="79"/>
      <c r="H34" s="16"/>
      <c r="I34" s="79"/>
      <c r="J34" s="16"/>
      <c r="K34" s="79"/>
      <c r="L34" s="16"/>
      <c r="M34" s="79"/>
    </row>
    <row r="35" spans="1:13" ht="17.25" x14ac:dyDescent="0.25">
      <c r="A35" s="62" t="s">
        <v>135</v>
      </c>
    </row>
    <row r="36" spans="1:13" x14ac:dyDescent="0.25">
      <c r="A36" s="68" t="s">
        <v>24</v>
      </c>
      <c r="B36" s="20">
        <v>28</v>
      </c>
      <c r="C36" s="71">
        <v>2.11</v>
      </c>
      <c r="D36" s="20">
        <v>7.89</v>
      </c>
      <c r="E36" s="71">
        <v>1.1100000000000001</v>
      </c>
      <c r="F36" s="20">
        <v>31.52</v>
      </c>
      <c r="G36" s="71">
        <v>2.36</v>
      </c>
      <c r="H36" s="20">
        <v>6.69</v>
      </c>
      <c r="I36" s="71">
        <v>1.44</v>
      </c>
      <c r="J36" s="20">
        <v>0.04</v>
      </c>
      <c r="K36" s="71">
        <v>0.04</v>
      </c>
      <c r="L36" s="20">
        <v>76.14</v>
      </c>
      <c r="M36" s="71">
        <v>3.32</v>
      </c>
    </row>
    <row r="37" spans="1:13" x14ac:dyDescent="0.25">
      <c r="A37" s="69" t="s">
        <v>25</v>
      </c>
      <c r="B37" s="22"/>
      <c r="C37" s="75"/>
      <c r="D37" s="22"/>
      <c r="E37" s="75"/>
      <c r="F37" s="22"/>
      <c r="G37" s="75"/>
      <c r="H37" s="22"/>
      <c r="I37" s="75"/>
      <c r="J37" s="22"/>
      <c r="K37" s="75"/>
      <c r="L37" s="22"/>
      <c r="M37" s="75"/>
    </row>
    <row r="38" spans="1:13" ht="30" x14ac:dyDescent="0.25">
      <c r="A38" s="68" t="s">
        <v>26</v>
      </c>
      <c r="B38" s="16">
        <v>28.11</v>
      </c>
      <c r="C38" s="79">
        <v>2.17</v>
      </c>
      <c r="D38" s="16">
        <v>7.01</v>
      </c>
      <c r="E38" s="79">
        <v>0.86</v>
      </c>
      <c r="F38" s="16">
        <v>32.04</v>
      </c>
      <c r="G38" s="79">
        <v>2.41</v>
      </c>
      <c r="H38" s="16">
        <v>5.12</v>
      </c>
      <c r="I38" s="79">
        <v>1</v>
      </c>
      <c r="J38" s="16">
        <v>0.02</v>
      </c>
      <c r="K38" s="79">
        <v>0.03</v>
      </c>
      <c r="L38" s="16">
        <v>73.900000000000006</v>
      </c>
      <c r="M38" s="79">
        <v>3.19</v>
      </c>
    </row>
    <row r="39" spans="1:13" x14ac:dyDescent="0.25">
      <c r="A39" s="70" t="s">
        <v>27</v>
      </c>
      <c r="B39" s="13"/>
      <c r="C39" s="74"/>
      <c r="D39" s="13"/>
      <c r="E39" s="74"/>
      <c r="F39" s="13"/>
      <c r="G39" s="74"/>
      <c r="H39" s="13"/>
      <c r="I39" s="74"/>
      <c r="J39" s="13"/>
      <c r="K39" s="74"/>
      <c r="L39" s="13"/>
      <c r="M39" s="74"/>
    </row>
    <row r="40" spans="1:13" x14ac:dyDescent="0.25">
      <c r="A40" s="65" t="s">
        <v>28</v>
      </c>
      <c r="B40" s="20">
        <v>22.19</v>
      </c>
      <c r="C40" s="71">
        <v>1.33</v>
      </c>
      <c r="D40" s="20">
        <v>8.19</v>
      </c>
      <c r="E40" s="71">
        <v>0.63</v>
      </c>
      <c r="F40" s="20">
        <v>31.63</v>
      </c>
      <c r="G40" s="71">
        <v>1.98</v>
      </c>
      <c r="H40" s="20">
        <v>5.43</v>
      </c>
      <c r="I40" s="71">
        <v>0.76</v>
      </c>
      <c r="J40" s="20">
        <v>0</v>
      </c>
      <c r="K40" s="71">
        <v>0</v>
      </c>
      <c r="L40" s="20">
        <v>68.540000000000006</v>
      </c>
      <c r="M40" s="71">
        <v>2.37</v>
      </c>
    </row>
    <row r="41" spans="1:13" x14ac:dyDescent="0.25">
      <c r="A41" s="69" t="s">
        <v>29</v>
      </c>
      <c r="B41" s="22"/>
      <c r="C41" s="75"/>
      <c r="D41" s="22"/>
      <c r="E41" s="75"/>
      <c r="F41" s="22"/>
      <c r="G41" s="75"/>
      <c r="H41" s="22"/>
      <c r="I41" s="75"/>
      <c r="J41" s="22"/>
      <c r="K41" s="75"/>
      <c r="L41" s="22"/>
      <c r="M41" s="75"/>
    </row>
    <row r="42" spans="1:13" ht="30" x14ac:dyDescent="0.25">
      <c r="A42" s="68" t="s">
        <v>30</v>
      </c>
      <c r="B42" s="16">
        <v>23.72</v>
      </c>
      <c r="C42" s="79">
        <v>3.7</v>
      </c>
      <c r="D42" s="16">
        <v>8.6</v>
      </c>
      <c r="E42" s="79">
        <v>2.35</v>
      </c>
      <c r="F42" s="16">
        <v>34.44</v>
      </c>
      <c r="G42" s="79">
        <v>5.82</v>
      </c>
      <c r="H42" s="16">
        <v>5.27</v>
      </c>
      <c r="I42" s="79">
        <v>2.35</v>
      </c>
      <c r="J42" s="16">
        <v>0</v>
      </c>
      <c r="K42" s="79">
        <v>0</v>
      </c>
      <c r="L42" s="16">
        <v>71.94</v>
      </c>
      <c r="M42" s="79">
        <v>7.15</v>
      </c>
    </row>
    <row r="43" spans="1:13" ht="30" x14ac:dyDescent="0.25">
      <c r="A43" s="69" t="s">
        <v>31</v>
      </c>
      <c r="B43" s="13"/>
      <c r="C43" s="74"/>
      <c r="D43" s="13"/>
      <c r="E43" s="74"/>
      <c r="F43" s="13"/>
      <c r="G43" s="74"/>
      <c r="H43" s="13"/>
      <c r="I43" s="74"/>
      <c r="J43" s="13"/>
      <c r="K43" s="74"/>
      <c r="L43" s="13"/>
      <c r="M43" s="74"/>
    </row>
    <row r="44" spans="1:13" x14ac:dyDescent="0.25">
      <c r="A44" s="63" t="s">
        <v>32</v>
      </c>
      <c r="B44" s="20">
        <v>26.52</v>
      </c>
      <c r="C44" s="71">
        <v>3.32</v>
      </c>
      <c r="D44" s="20">
        <v>9.2100000000000009</v>
      </c>
      <c r="E44" s="71">
        <v>1.77</v>
      </c>
      <c r="F44" s="20">
        <v>29.12</v>
      </c>
      <c r="G44" s="71">
        <v>3.63</v>
      </c>
      <c r="H44" s="20">
        <v>5.79</v>
      </c>
      <c r="I44" s="71">
        <v>1.68</v>
      </c>
      <c r="J44" s="20">
        <v>0.06</v>
      </c>
      <c r="K44" s="71">
        <v>0.12</v>
      </c>
      <c r="L44" s="20">
        <v>72.48</v>
      </c>
      <c r="M44" s="71">
        <v>5.0999999999999996</v>
      </c>
    </row>
    <row r="45" spans="1:13" x14ac:dyDescent="0.25">
      <c r="A45" s="64" t="s">
        <v>33</v>
      </c>
      <c r="B45" s="22"/>
      <c r="C45" s="75"/>
      <c r="D45" s="22"/>
      <c r="E45" s="75"/>
      <c r="F45" s="22"/>
      <c r="G45" s="75"/>
      <c r="H45" s="22"/>
      <c r="I45" s="75"/>
      <c r="J45" s="22"/>
      <c r="K45" s="75"/>
      <c r="L45" s="22"/>
      <c r="M45" s="75"/>
    </row>
    <row r="46" spans="1:13" ht="30" x14ac:dyDescent="0.25">
      <c r="A46" s="63" t="s">
        <v>34</v>
      </c>
      <c r="B46" s="16">
        <v>25.33</v>
      </c>
      <c r="C46" s="79">
        <v>4.67</v>
      </c>
      <c r="D46" s="16">
        <v>9.3000000000000007</v>
      </c>
      <c r="E46" s="79">
        <v>3.4</v>
      </c>
      <c r="F46" s="16">
        <v>35.64</v>
      </c>
      <c r="G46" s="79">
        <v>5.62</v>
      </c>
      <c r="H46" s="16">
        <v>5.15</v>
      </c>
      <c r="I46" s="79">
        <v>2.25</v>
      </c>
      <c r="J46" s="16">
        <v>0</v>
      </c>
      <c r="K46" s="79">
        <v>0</v>
      </c>
      <c r="L46" s="16">
        <v>76.67</v>
      </c>
      <c r="M46" s="79">
        <v>7.62</v>
      </c>
    </row>
    <row r="47" spans="1:13" ht="30" x14ac:dyDescent="0.25">
      <c r="A47" s="64" t="s">
        <v>35</v>
      </c>
      <c r="B47" s="22"/>
      <c r="C47" s="75"/>
      <c r="D47" s="22"/>
      <c r="E47" s="75"/>
      <c r="F47" s="22"/>
      <c r="G47" s="75"/>
      <c r="H47" s="22"/>
      <c r="I47" s="75"/>
      <c r="J47" s="22"/>
      <c r="K47" s="75"/>
      <c r="L47" s="22"/>
      <c r="M47" s="75"/>
    </row>
    <row r="48" spans="1:13" ht="30" x14ac:dyDescent="0.25">
      <c r="A48" s="63" t="s">
        <v>36</v>
      </c>
      <c r="B48" s="20">
        <v>19.78</v>
      </c>
      <c r="C48" s="71">
        <v>2.2000000000000002</v>
      </c>
      <c r="D48" s="20">
        <v>9.02</v>
      </c>
      <c r="E48" s="71">
        <v>1.58</v>
      </c>
      <c r="F48" s="20">
        <v>28.33</v>
      </c>
      <c r="G48" s="71">
        <v>2.94</v>
      </c>
      <c r="H48" s="20">
        <v>6.98</v>
      </c>
      <c r="I48" s="71">
        <v>2.1</v>
      </c>
      <c r="J48" s="20">
        <v>0.04</v>
      </c>
      <c r="K48" s="71">
        <v>0.08</v>
      </c>
      <c r="L48" s="20">
        <v>65.349999999999994</v>
      </c>
      <c r="M48" s="71">
        <v>4.22</v>
      </c>
    </row>
    <row r="49" spans="1:13" ht="30" x14ac:dyDescent="0.25">
      <c r="A49" s="69" t="s">
        <v>37</v>
      </c>
      <c r="B49" s="22"/>
      <c r="C49" s="75"/>
      <c r="D49" s="22"/>
      <c r="E49" s="75"/>
      <c r="F49" s="22"/>
      <c r="G49" s="75"/>
      <c r="H49" s="22"/>
      <c r="I49" s="75"/>
      <c r="J49" s="22"/>
      <c r="K49" s="75"/>
      <c r="L49" s="22"/>
      <c r="M49" s="75"/>
    </row>
    <row r="50" spans="1:13" x14ac:dyDescent="0.25">
      <c r="A50" s="63" t="s">
        <v>38</v>
      </c>
      <c r="B50" s="16">
        <v>29.13</v>
      </c>
      <c r="C50" s="79">
        <v>9.1</v>
      </c>
      <c r="D50" s="16">
        <v>9.91</v>
      </c>
      <c r="E50" s="79">
        <v>3.49</v>
      </c>
      <c r="F50" s="16">
        <v>25.03</v>
      </c>
      <c r="G50" s="79">
        <v>6.17</v>
      </c>
      <c r="H50" s="16">
        <v>5.5</v>
      </c>
      <c r="I50" s="79">
        <v>3.89</v>
      </c>
      <c r="J50" s="16">
        <v>0</v>
      </c>
      <c r="K50" s="79">
        <v>0</v>
      </c>
      <c r="L50" s="16">
        <v>71.989999999999995</v>
      </c>
      <c r="M50" s="79">
        <v>11.18</v>
      </c>
    </row>
    <row r="51" spans="1:13" ht="30" x14ac:dyDescent="0.25">
      <c r="A51" s="64" t="s">
        <v>39</v>
      </c>
      <c r="B51" s="13"/>
      <c r="C51" s="74"/>
      <c r="D51" s="13"/>
      <c r="E51" s="74"/>
      <c r="F51" s="13"/>
      <c r="G51" s="74"/>
      <c r="H51" s="13"/>
      <c r="I51" s="74"/>
      <c r="J51" s="13"/>
      <c r="K51" s="74"/>
      <c r="L51" s="13"/>
      <c r="M51" s="74"/>
    </row>
    <row r="52" spans="1:13" ht="30" x14ac:dyDescent="0.25">
      <c r="A52" s="65" t="s">
        <v>40</v>
      </c>
      <c r="B52" s="20">
        <v>20.93</v>
      </c>
      <c r="C52" s="71">
        <v>2.93</v>
      </c>
      <c r="D52" s="20">
        <v>8.0299999999999994</v>
      </c>
      <c r="E52" s="71">
        <v>1.23</v>
      </c>
      <c r="F52" s="20">
        <v>29.71</v>
      </c>
      <c r="G52" s="71">
        <v>2.91</v>
      </c>
      <c r="H52" s="20">
        <v>5.3</v>
      </c>
      <c r="I52" s="71">
        <v>1.46</v>
      </c>
      <c r="J52" s="20">
        <v>0.06</v>
      </c>
      <c r="K52" s="71">
        <v>0.11</v>
      </c>
      <c r="L52" s="20">
        <v>65.510000000000005</v>
      </c>
      <c r="M52" s="71">
        <v>7.41</v>
      </c>
    </row>
    <row r="53" spans="1:13" ht="30" x14ac:dyDescent="0.25">
      <c r="A53" s="64" t="s">
        <v>41</v>
      </c>
      <c r="B53" s="22"/>
      <c r="C53" s="75"/>
      <c r="D53" s="22"/>
      <c r="E53" s="75"/>
      <c r="F53" s="22"/>
      <c r="G53" s="75"/>
      <c r="H53" s="22"/>
      <c r="I53" s="75"/>
      <c r="J53" s="22"/>
      <c r="K53" s="75"/>
      <c r="L53" s="22"/>
      <c r="M53" s="75"/>
    </row>
    <row r="54" spans="1:13" ht="30" x14ac:dyDescent="0.25">
      <c r="A54" s="63" t="s">
        <v>42</v>
      </c>
      <c r="B54" s="16">
        <v>18.510000000000002</v>
      </c>
      <c r="C54" s="79">
        <v>3.87</v>
      </c>
      <c r="D54" s="16">
        <v>7.43</v>
      </c>
      <c r="E54" s="79">
        <v>1.98</v>
      </c>
      <c r="F54" s="16">
        <v>32.869999999999997</v>
      </c>
      <c r="G54" s="79">
        <v>6.21</v>
      </c>
      <c r="H54" s="16">
        <v>5.67</v>
      </c>
      <c r="I54" s="79">
        <v>2.12</v>
      </c>
      <c r="J54" s="16">
        <v>0</v>
      </c>
      <c r="K54" s="79">
        <v>0</v>
      </c>
      <c r="L54" s="16">
        <v>65.16</v>
      </c>
      <c r="M54" s="79">
        <v>4.24</v>
      </c>
    </row>
    <row r="55" spans="1:13" ht="30" x14ac:dyDescent="0.25">
      <c r="A55" s="64" t="s">
        <v>43</v>
      </c>
      <c r="B55" s="13"/>
      <c r="C55" s="74"/>
      <c r="D55" s="13"/>
      <c r="E55" s="74"/>
      <c r="F55" s="13"/>
      <c r="G55" s="74"/>
      <c r="H55" s="13"/>
      <c r="I55" s="74"/>
      <c r="J55" s="13"/>
      <c r="K55" s="74"/>
      <c r="L55" s="13"/>
      <c r="M55" s="74"/>
    </row>
    <row r="56" spans="1:13" s="3" customFormat="1" x14ac:dyDescent="0.25">
      <c r="A56" s="106" t="s">
        <v>5</v>
      </c>
      <c r="B56" s="107">
        <v>24.29</v>
      </c>
      <c r="C56" s="108">
        <v>0.8</v>
      </c>
      <c r="D56" s="107">
        <v>8.1300000000000008</v>
      </c>
      <c r="E56" s="108">
        <v>0.41</v>
      </c>
      <c r="F56" s="107">
        <v>31.21</v>
      </c>
      <c r="G56" s="108">
        <v>1</v>
      </c>
      <c r="H56" s="107">
        <v>5.72</v>
      </c>
      <c r="I56" s="108">
        <v>0.47</v>
      </c>
      <c r="J56" s="107">
        <v>0.02</v>
      </c>
      <c r="K56" s="108">
        <v>0.02</v>
      </c>
      <c r="L56" s="107">
        <v>70.739999999999995</v>
      </c>
      <c r="M56" s="108">
        <v>1.31</v>
      </c>
    </row>
    <row r="57" spans="1:13" s="3" customFormat="1" x14ac:dyDescent="0.25">
      <c r="A57" s="109" t="s">
        <v>103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</row>
  </sheetData>
  <mergeCells count="10">
    <mergeCell ref="B4:K4"/>
    <mergeCell ref="B5:K5"/>
    <mergeCell ref="B7:C7"/>
    <mergeCell ref="D7:E7"/>
    <mergeCell ref="H7:I7"/>
    <mergeCell ref="J7:K7"/>
    <mergeCell ref="B6:C6"/>
    <mergeCell ref="F6:G6"/>
    <mergeCell ref="H6:I6"/>
    <mergeCell ref="J6:K6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7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/>
  </sheetViews>
  <sheetFormatPr defaultRowHeight="15" x14ac:dyDescent="0.25"/>
  <cols>
    <col min="1" max="1" width="25.85546875" style="11" customWidth="1"/>
    <col min="2" max="2" width="8.85546875" style="11" customWidth="1"/>
    <col min="3" max="3" width="7.42578125" style="11" customWidth="1"/>
    <col min="4" max="4" width="8.7109375" style="11" customWidth="1"/>
    <col min="5" max="5" width="8.42578125" style="11" customWidth="1"/>
    <col min="6" max="6" width="9.140625" style="11"/>
    <col min="7" max="7" width="8.42578125" style="11" customWidth="1"/>
    <col min="8" max="8" width="9.140625" style="11"/>
    <col min="9" max="9" width="9.28515625" style="11" customWidth="1"/>
    <col min="10" max="10" width="9.140625" style="11"/>
    <col min="11" max="11" width="8.140625" style="11" customWidth="1"/>
    <col min="12" max="13" width="9.140625" style="11" customWidth="1"/>
    <col min="14" max="16384" width="9.140625" style="11"/>
  </cols>
  <sheetData>
    <row r="1" spans="1:13" x14ac:dyDescent="0.25">
      <c r="A1" s="3" t="s">
        <v>66</v>
      </c>
    </row>
    <row r="2" spans="1:13" x14ac:dyDescent="0.25">
      <c r="A2" s="2" t="s">
        <v>359</v>
      </c>
    </row>
    <row r="3" spans="1:13" x14ac:dyDescent="0.25">
      <c r="A3" s="4" t="s">
        <v>360</v>
      </c>
    </row>
    <row r="4" spans="1:13" x14ac:dyDescent="0.25">
      <c r="A4" s="5"/>
      <c r="B4" s="131" t="s">
        <v>1</v>
      </c>
      <c r="C4" s="131"/>
      <c r="D4" s="131"/>
      <c r="E4" s="131"/>
      <c r="F4" s="131"/>
      <c r="G4" s="131"/>
      <c r="H4" s="131"/>
      <c r="I4" s="131"/>
      <c r="J4" s="131"/>
      <c r="K4" s="131"/>
      <c r="L4" s="41" t="s">
        <v>5</v>
      </c>
      <c r="M4" s="5"/>
    </row>
    <row r="5" spans="1:13" x14ac:dyDescent="0.25">
      <c r="A5" s="6"/>
      <c r="B5" s="132" t="s">
        <v>12</v>
      </c>
      <c r="C5" s="132"/>
      <c r="D5" s="132"/>
      <c r="E5" s="132"/>
      <c r="F5" s="132"/>
      <c r="G5" s="132"/>
      <c r="H5" s="132"/>
      <c r="I5" s="132"/>
      <c r="J5" s="132"/>
      <c r="K5" s="132"/>
      <c r="L5" s="43" t="s">
        <v>103</v>
      </c>
      <c r="M5" s="7"/>
    </row>
    <row r="6" spans="1:13" ht="29.25" customHeight="1" x14ac:dyDescent="0.25">
      <c r="A6" s="7"/>
      <c r="B6" s="130" t="s">
        <v>10</v>
      </c>
      <c r="C6" s="130"/>
      <c r="D6" s="5" t="s">
        <v>11</v>
      </c>
      <c r="E6" s="66"/>
      <c r="F6" s="134" t="s">
        <v>4</v>
      </c>
      <c r="G6" s="134"/>
      <c r="H6" s="134" t="s">
        <v>16</v>
      </c>
      <c r="I6" s="134"/>
      <c r="J6" s="134" t="s">
        <v>86</v>
      </c>
      <c r="K6" s="134"/>
      <c r="L6" s="7"/>
    </row>
    <row r="7" spans="1:13" ht="44.25" customHeight="1" x14ac:dyDescent="0.25">
      <c r="A7" s="7"/>
      <c r="B7" s="129" t="s">
        <v>104</v>
      </c>
      <c r="C7" s="129"/>
      <c r="D7" s="129" t="s">
        <v>13</v>
      </c>
      <c r="E7" s="129"/>
      <c r="F7" s="8" t="s">
        <v>14</v>
      </c>
      <c r="G7" s="8"/>
      <c r="H7" s="133" t="s">
        <v>15</v>
      </c>
      <c r="I7" s="133"/>
      <c r="J7" s="129" t="s">
        <v>87</v>
      </c>
      <c r="K7" s="129"/>
      <c r="L7" s="7"/>
    </row>
    <row r="8" spans="1:13" x14ac:dyDescent="0.25">
      <c r="A8" s="52" t="s">
        <v>21</v>
      </c>
      <c r="B8" s="13"/>
      <c r="C8" s="74"/>
      <c r="D8" s="13"/>
      <c r="E8" s="74"/>
      <c r="F8" s="13"/>
      <c r="G8" s="74"/>
      <c r="H8" s="13"/>
      <c r="I8" s="74"/>
      <c r="J8" s="13"/>
      <c r="K8" s="74"/>
      <c r="L8" s="13"/>
      <c r="M8" s="74"/>
    </row>
    <row r="9" spans="1:13" x14ac:dyDescent="0.25">
      <c r="A9" s="60" t="s">
        <v>112</v>
      </c>
    </row>
    <row r="10" spans="1:13" x14ac:dyDescent="0.25">
      <c r="A10" s="53" t="s">
        <v>113</v>
      </c>
      <c r="B10" s="20">
        <v>20.190000000000001</v>
      </c>
      <c r="C10" s="71">
        <v>2.0499999999999998</v>
      </c>
      <c r="D10" s="20">
        <v>4.38</v>
      </c>
      <c r="E10" s="71">
        <v>0.53</v>
      </c>
      <c r="F10" s="20">
        <v>20.149999999999999</v>
      </c>
      <c r="G10" s="71">
        <v>3.2</v>
      </c>
      <c r="H10" s="20">
        <v>4.7300000000000004</v>
      </c>
      <c r="I10" s="71">
        <v>0.83</v>
      </c>
      <c r="J10" s="20">
        <v>0.08</v>
      </c>
      <c r="K10" s="71">
        <v>0.14000000000000001</v>
      </c>
      <c r="L10" s="20">
        <v>52.28</v>
      </c>
      <c r="M10" s="71">
        <v>4.13</v>
      </c>
    </row>
    <row r="11" spans="1:13" x14ac:dyDescent="0.25">
      <c r="A11" s="54" t="s">
        <v>114</v>
      </c>
      <c r="B11" s="22"/>
      <c r="C11" s="75"/>
      <c r="D11" s="22"/>
      <c r="E11" s="75"/>
      <c r="F11" s="22"/>
      <c r="G11" s="75"/>
      <c r="H11" s="22"/>
      <c r="I11" s="75"/>
      <c r="J11" s="22"/>
      <c r="K11" s="75"/>
    </row>
    <row r="12" spans="1:13" x14ac:dyDescent="0.25">
      <c r="A12" s="53" t="s">
        <v>115</v>
      </c>
      <c r="B12" s="20">
        <v>11.63</v>
      </c>
      <c r="C12" s="71">
        <v>1.54</v>
      </c>
      <c r="D12" s="20">
        <v>4.09</v>
      </c>
      <c r="E12" s="71">
        <v>0.39</v>
      </c>
      <c r="F12" s="20">
        <v>18.63</v>
      </c>
      <c r="G12" s="71">
        <v>3.41</v>
      </c>
      <c r="H12" s="20">
        <v>3.65</v>
      </c>
      <c r="I12" s="71">
        <v>0.68</v>
      </c>
      <c r="J12" s="20">
        <v>0</v>
      </c>
      <c r="K12" s="71">
        <v>0</v>
      </c>
      <c r="L12" s="20">
        <v>39.159999999999997</v>
      </c>
      <c r="M12" s="71">
        <v>4.12</v>
      </c>
    </row>
    <row r="13" spans="1:13" x14ac:dyDescent="0.25">
      <c r="A13" s="54" t="s">
        <v>352</v>
      </c>
      <c r="B13" s="22"/>
      <c r="C13" s="73"/>
      <c r="D13" s="22"/>
      <c r="E13" s="73"/>
      <c r="F13" s="22"/>
      <c r="G13" s="73"/>
      <c r="H13" s="22"/>
      <c r="I13" s="73"/>
      <c r="J13" s="22"/>
      <c r="K13" s="73"/>
      <c r="L13" s="22"/>
      <c r="M13" s="73"/>
    </row>
    <row r="14" spans="1:13" x14ac:dyDescent="0.25">
      <c r="A14" s="52" t="s">
        <v>22</v>
      </c>
      <c r="B14" s="13"/>
      <c r="C14" s="74"/>
      <c r="D14" s="13"/>
      <c r="E14" s="74"/>
      <c r="F14" s="13"/>
      <c r="G14" s="74"/>
      <c r="H14" s="13"/>
      <c r="I14" s="74"/>
      <c r="J14" s="13"/>
      <c r="K14" s="74"/>
      <c r="L14" s="13"/>
      <c r="M14" s="74"/>
    </row>
    <row r="15" spans="1:13" x14ac:dyDescent="0.25">
      <c r="A15" s="46" t="s">
        <v>23</v>
      </c>
    </row>
    <row r="16" spans="1:13" x14ac:dyDescent="0.25">
      <c r="A16" s="55" t="s">
        <v>116</v>
      </c>
      <c r="B16" s="77">
        <v>3.63</v>
      </c>
      <c r="C16" s="78">
        <v>0.38</v>
      </c>
      <c r="D16" s="77">
        <v>2.4</v>
      </c>
      <c r="E16" s="78">
        <v>0.87</v>
      </c>
      <c r="F16" s="77">
        <v>17.25</v>
      </c>
      <c r="G16" s="78">
        <v>7.3</v>
      </c>
      <c r="H16" s="77">
        <v>3.07</v>
      </c>
      <c r="I16" s="78">
        <v>0.94</v>
      </c>
      <c r="J16" s="77">
        <v>0</v>
      </c>
      <c r="K16" s="78">
        <v>0</v>
      </c>
      <c r="L16" s="77">
        <v>27.66</v>
      </c>
      <c r="M16" s="78">
        <v>8.26</v>
      </c>
    </row>
    <row r="17" spans="1:13" x14ac:dyDescent="0.25">
      <c r="A17" s="55" t="s">
        <v>117</v>
      </c>
      <c r="B17" s="77">
        <v>15.91</v>
      </c>
      <c r="C17" s="78">
        <v>3.04</v>
      </c>
      <c r="D17" s="77">
        <v>2.5499999999999998</v>
      </c>
      <c r="E17" s="78">
        <v>0.55000000000000004</v>
      </c>
      <c r="F17" s="77">
        <v>15.18</v>
      </c>
      <c r="G17" s="78">
        <v>3.43</v>
      </c>
      <c r="H17" s="77">
        <v>4.1399999999999997</v>
      </c>
      <c r="I17" s="78">
        <v>1.72</v>
      </c>
      <c r="J17" s="77">
        <v>0.01</v>
      </c>
      <c r="K17" s="78">
        <v>0.02</v>
      </c>
      <c r="L17" s="77">
        <v>41.29</v>
      </c>
      <c r="M17" s="78">
        <v>5.59</v>
      </c>
    </row>
    <row r="18" spans="1:13" x14ac:dyDescent="0.25">
      <c r="A18" s="55" t="s">
        <v>118</v>
      </c>
      <c r="B18" s="77">
        <v>21.55</v>
      </c>
      <c r="C18" s="78">
        <v>5.89</v>
      </c>
      <c r="D18" s="77">
        <v>3.86</v>
      </c>
      <c r="E18" s="78">
        <v>1.06</v>
      </c>
      <c r="F18" s="77">
        <v>24.4</v>
      </c>
      <c r="G18" s="78">
        <v>10.28</v>
      </c>
      <c r="H18" s="77">
        <v>4.08</v>
      </c>
      <c r="I18" s="78">
        <v>1.44</v>
      </c>
      <c r="J18" s="77">
        <v>0</v>
      </c>
      <c r="K18" s="78">
        <v>0</v>
      </c>
      <c r="L18" s="77">
        <v>56.84</v>
      </c>
      <c r="M18" s="78">
        <v>13.02</v>
      </c>
    </row>
    <row r="19" spans="1:13" x14ac:dyDescent="0.25">
      <c r="A19" s="55" t="s">
        <v>119</v>
      </c>
      <c r="B19" s="77">
        <v>24.88</v>
      </c>
      <c r="C19" s="78">
        <v>2.72</v>
      </c>
      <c r="D19" s="77">
        <v>4.03</v>
      </c>
      <c r="E19" s="78">
        <v>0.88</v>
      </c>
      <c r="F19" s="77">
        <v>16.05</v>
      </c>
      <c r="G19" s="78">
        <v>2.8</v>
      </c>
      <c r="H19" s="77">
        <v>4.28</v>
      </c>
      <c r="I19" s="78">
        <v>1.42</v>
      </c>
      <c r="J19" s="77">
        <v>0.22</v>
      </c>
      <c r="K19" s="78">
        <v>0.42</v>
      </c>
      <c r="L19" s="77">
        <v>51.37</v>
      </c>
      <c r="M19" s="78">
        <v>4.22</v>
      </c>
    </row>
    <row r="20" spans="1:13" x14ac:dyDescent="0.25">
      <c r="A20" s="55" t="s">
        <v>120</v>
      </c>
      <c r="B20" s="77">
        <v>23.54</v>
      </c>
      <c r="C20" s="78">
        <v>2.4</v>
      </c>
      <c r="D20" s="77">
        <v>4.6900000000000004</v>
      </c>
      <c r="E20" s="78">
        <v>1.1499999999999999</v>
      </c>
      <c r="F20" s="77">
        <v>27.83</v>
      </c>
      <c r="G20" s="78">
        <v>9.16</v>
      </c>
      <c r="H20" s="77">
        <v>3.92</v>
      </c>
      <c r="I20" s="78">
        <v>1.31</v>
      </c>
      <c r="J20" s="77">
        <v>0</v>
      </c>
      <c r="K20" s="78">
        <v>0</v>
      </c>
      <c r="L20" s="77">
        <v>63.53</v>
      </c>
      <c r="M20" s="78">
        <v>10.19</v>
      </c>
    </row>
    <row r="21" spans="1:13" x14ac:dyDescent="0.25">
      <c r="A21" s="55" t="s">
        <v>121</v>
      </c>
      <c r="B21" s="77">
        <v>21.43</v>
      </c>
      <c r="C21" s="78">
        <v>5.45</v>
      </c>
      <c r="D21" s="77">
        <v>5.41</v>
      </c>
      <c r="E21" s="78">
        <v>0.92</v>
      </c>
      <c r="F21" s="77">
        <v>16.920000000000002</v>
      </c>
      <c r="G21" s="78">
        <v>2.64</v>
      </c>
      <c r="H21" s="77">
        <v>4.46</v>
      </c>
      <c r="I21" s="78">
        <v>1.66</v>
      </c>
      <c r="J21" s="77">
        <v>0</v>
      </c>
      <c r="K21" s="78">
        <v>0.01</v>
      </c>
      <c r="L21" s="77">
        <v>49.15</v>
      </c>
      <c r="M21" s="78">
        <v>6.44</v>
      </c>
    </row>
    <row r="22" spans="1:13" x14ac:dyDescent="0.25">
      <c r="A22" s="55" t="s">
        <v>122</v>
      </c>
      <c r="B22" s="77">
        <v>2.2799999999999998</v>
      </c>
      <c r="C22" s="78">
        <v>0.56999999999999995</v>
      </c>
      <c r="D22" s="77">
        <v>6.65</v>
      </c>
      <c r="E22" s="78">
        <v>0.87</v>
      </c>
      <c r="F22" s="77">
        <v>22.11</v>
      </c>
      <c r="G22" s="78">
        <v>8.08</v>
      </c>
      <c r="H22" s="77">
        <v>5.6</v>
      </c>
      <c r="I22" s="78">
        <v>1.56</v>
      </c>
      <c r="J22" s="77">
        <v>0.01</v>
      </c>
      <c r="K22" s="78">
        <v>0.01</v>
      </c>
      <c r="L22" s="77">
        <v>37.81</v>
      </c>
      <c r="M22" s="78">
        <v>8.73</v>
      </c>
    </row>
    <row r="23" spans="1:13" x14ac:dyDescent="0.25">
      <c r="A23" s="55" t="s">
        <v>123</v>
      </c>
      <c r="B23" s="77">
        <v>0.44</v>
      </c>
      <c r="C23" s="78">
        <v>0.32</v>
      </c>
      <c r="D23" s="77">
        <v>3.81</v>
      </c>
      <c r="E23" s="78">
        <v>0.69</v>
      </c>
      <c r="F23" s="77">
        <v>12.93</v>
      </c>
      <c r="G23" s="78">
        <v>4.7699999999999996</v>
      </c>
      <c r="H23" s="77">
        <v>3.31</v>
      </c>
      <c r="I23" s="78">
        <v>1.32</v>
      </c>
      <c r="J23" s="77">
        <v>0</v>
      </c>
      <c r="K23" s="78">
        <v>0</v>
      </c>
      <c r="L23" s="77">
        <v>19.98</v>
      </c>
      <c r="M23" s="78">
        <v>5.22</v>
      </c>
    </row>
    <row r="24" spans="1:13" x14ac:dyDescent="0.25">
      <c r="A24" s="3" t="s">
        <v>124</v>
      </c>
      <c r="B24" s="16"/>
      <c r="C24" s="79"/>
      <c r="D24" s="16"/>
      <c r="E24" s="79"/>
      <c r="F24" s="16"/>
      <c r="G24" s="79"/>
      <c r="H24" s="16"/>
      <c r="I24" s="79"/>
      <c r="J24" s="16"/>
      <c r="K24" s="79"/>
      <c r="L24" s="16"/>
      <c r="M24" s="79"/>
    </row>
    <row r="25" spans="1:13" x14ac:dyDescent="0.25">
      <c r="A25" s="46" t="s">
        <v>125</v>
      </c>
    </row>
    <row r="26" spans="1:13" x14ac:dyDescent="0.25">
      <c r="A26" s="59" t="s">
        <v>126</v>
      </c>
      <c r="B26" s="77">
        <v>16.36</v>
      </c>
      <c r="C26" s="78">
        <v>2.13</v>
      </c>
      <c r="D26" s="77">
        <v>4.5</v>
      </c>
      <c r="E26" s="78">
        <v>0.47</v>
      </c>
      <c r="F26" s="77">
        <v>17.670000000000002</v>
      </c>
      <c r="G26" s="78">
        <v>2.38</v>
      </c>
      <c r="H26" s="77">
        <v>5.18</v>
      </c>
      <c r="I26" s="78">
        <v>0.76</v>
      </c>
      <c r="J26" s="77">
        <v>7.0000000000000007E-2</v>
      </c>
      <c r="K26" s="78">
        <v>0.14000000000000001</v>
      </c>
      <c r="L26" s="77">
        <v>46.15</v>
      </c>
      <c r="M26" s="78">
        <v>3.54</v>
      </c>
    </row>
    <row r="27" spans="1:13" x14ac:dyDescent="0.25">
      <c r="A27" s="59" t="s">
        <v>127</v>
      </c>
      <c r="B27" s="77">
        <v>15.49</v>
      </c>
      <c r="C27" s="78">
        <v>1.45</v>
      </c>
      <c r="D27" s="77">
        <v>3.98</v>
      </c>
      <c r="E27" s="78">
        <v>0.46</v>
      </c>
      <c r="F27" s="77">
        <v>21.07</v>
      </c>
      <c r="G27" s="78">
        <v>4</v>
      </c>
      <c r="H27" s="77">
        <v>3.23</v>
      </c>
      <c r="I27" s="78">
        <v>0.76</v>
      </c>
      <c r="J27" s="77">
        <v>0</v>
      </c>
      <c r="K27" s="78">
        <v>0.01</v>
      </c>
      <c r="L27" s="77">
        <v>45.54</v>
      </c>
      <c r="M27" s="78">
        <v>4.59</v>
      </c>
    </row>
    <row r="28" spans="1:13" x14ac:dyDescent="0.25">
      <c r="A28" s="61" t="s">
        <v>128</v>
      </c>
      <c r="B28" s="20"/>
      <c r="C28" s="87"/>
      <c r="D28" s="20"/>
      <c r="E28" s="87"/>
      <c r="F28" s="20"/>
      <c r="G28" s="87"/>
      <c r="H28" s="20"/>
      <c r="I28" s="87"/>
      <c r="J28" s="20"/>
      <c r="K28" s="87"/>
      <c r="L28" s="20"/>
      <c r="M28" s="87"/>
    </row>
    <row r="29" spans="1:13" x14ac:dyDescent="0.25">
      <c r="A29" s="60" t="s">
        <v>129</v>
      </c>
    </row>
    <row r="30" spans="1:13" x14ac:dyDescent="0.25">
      <c r="A30" s="5" t="s">
        <v>130</v>
      </c>
      <c r="B30" s="20">
        <v>20.41</v>
      </c>
      <c r="C30" s="71">
        <v>1.46</v>
      </c>
      <c r="D30" s="20">
        <v>4.1399999999999997</v>
      </c>
      <c r="E30" s="71">
        <v>0.38</v>
      </c>
      <c r="F30" s="20">
        <v>15.29</v>
      </c>
      <c r="G30" s="71">
        <v>2.69</v>
      </c>
      <c r="H30" s="20">
        <v>3.12</v>
      </c>
      <c r="I30" s="71">
        <v>0.49</v>
      </c>
      <c r="J30" s="20">
        <v>0</v>
      </c>
      <c r="K30" s="71">
        <v>0</v>
      </c>
      <c r="L30" s="20">
        <v>45.45</v>
      </c>
      <c r="M30" s="71">
        <v>3.36</v>
      </c>
    </row>
    <row r="31" spans="1:13" x14ac:dyDescent="0.25">
      <c r="A31" s="8" t="s">
        <v>131</v>
      </c>
    </row>
    <row r="32" spans="1:13" x14ac:dyDescent="0.25">
      <c r="A32" s="5" t="s">
        <v>132</v>
      </c>
      <c r="B32" s="20">
        <v>4.88</v>
      </c>
      <c r="C32" s="71">
        <v>2.62</v>
      </c>
      <c r="D32" s="20">
        <v>4.47</v>
      </c>
      <c r="E32" s="71">
        <v>0.64</v>
      </c>
      <c r="F32" s="20">
        <v>29.48</v>
      </c>
      <c r="G32" s="71">
        <v>4.63</v>
      </c>
      <c r="H32" s="20">
        <v>6.82</v>
      </c>
      <c r="I32" s="71">
        <v>1.42</v>
      </c>
      <c r="J32" s="20">
        <v>0.12</v>
      </c>
      <c r="K32" s="71">
        <v>0.24</v>
      </c>
      <c r="L32" s="20">
        <v>46.75</v>
      </c>
      <c r="M32" s="71">
        <v>5.79</v>
      </c>
    </row>
    <row r="33" spans="1:13" x14ac:dyDescent="0.25">
      <c r="A33" s="8" t="s">
        <v>133</v>
      </c>
      <c r="B33" s="22"/>
      <c r="C33" s="73"/>
      <c r="D33" s="22"/>
      <c r="E33" s="73"/>
      <c r="F33" s="22"/>
      <c r="G33" s="73"/>
      <c r="H33" s="22"/>
      <c r="I33" s="73"/>
      <c r="J33" s="22"/>
      <c r="K33" s="73"/>
      <c r="L33" s="22"/>
      <c r="M33" s="73"/>
    </row>
    <row r="34" spans="1:13" ht="17.25" x14ac:dyDescent="0.25">
      <c r="A34" s="61" t="s">
        <v>134</v>
      </c>
      <c r="B34" s="16"/>
      <c r="C34" s="79"/>
      <c r="D34" s="16"/>
      <c r="E34" s="79"/>
      <c r="F34" s="16"/>
      <c r="G34" s="79"/>
      <c r="H34" s="16"/>
      <c r="I34" s="79"/>
      <c r="J34" s="16"/>
      <c r="K34" s="79"/>
      <c r="L34" s="16"/>
      <c r="M34" s="79"/>
    </row>
    <row r="35" spans="1:13" ht="17.25" x14ac:dyDescent="0.25">
      <c r="A35" s="62" t="s">
        <v>135</v>
      </c>
    </row>
    <row r="36" spans="1:13" x14ac:dyDescent="0.25">
      <c r="A36" s="68" t="s">
        <v>24</v>
      </c>
      <c r="B36" s="20">
        <v>15.17</v>
      </c>
      <c r="C36" s="71">
        <v>4.58</v>
      </c>
      <c r="D36" s="20">
        <v>2.67</v>
      </c>
      <c r="E36" s="71">
        <v>0.82</v>
      </c>
      <c r="F36" s="20">
        <v>17.11</v>
      </c>
      <c r="G36" s="71">
        <v>4.09</v>
      </c>
      <c r="H36" s="20">
        <v>4.2300000000000004</v>
      </c>
      <c r="I36" s="71">
        <v>1.61</v>
      </c>
      <c r="J36" s="20">
        <v>0.01</v>
      </c>
      <c r="K36" s="71">
        <v>0.01</v>
      </c>
      <c r="L36" s="20">
        <v>42.3</v>
      </c>
      <c r="M36" s="71">
        <v>6.88</v>
      </c>
    </row>
    <row r="37" spans="1:13" x14ac:dyDescent="0.25">
      <c r="A37" s="69" t="s">
        <v>25</v>
      </c>
      <c r="B37" s="22"/>
      <c r="C37" s="75"/>
      <c r="D37" s="22"/>
      <c r="E37" s="75"/>
      <c r="F37" s="22"/>
      <c r="G37" s="75"/>
      <c r="H37" s="22"/>
      <c r="I37" s="75"/>
      <c r="J37" s="22"/>
      <c r="K37" s="75"/>
      <c r="L37" s="22"/>
      <c r="M37" s="75"/>
    </row>
    <row r="38" spans="1:13" ht="30" x14ac:dyDescent="0.25">
      <c r="A38" s="68" t="s">
        <v>26</v>
      </c>
      <c r="B38" s="16">
        <v>15.3</v>
      </c>
      <c r="C38" s="79">
        <v>1.93</v>
      </c>
      <c r="D38" s="16">
        <v>3.48</v>
      </c>
      <c r="E38" s="79">
        <v>0.67</v>
      </c>
      <c r="F38" s="16">
        <v>18.79</v>
      </c>
      <c r="G38" s="79">
        <v>5.2</v>
      </c>
      <c r="H38" s="16">
        <v>3.39</v>
      </c>
      <c r="I38" s="79">
        <v>1.05</v>
      </c>
      <c r="J38" s="16">
        <v>0</v>
      </c>
      <c r="K38" s="79">
        <v>0</v>
      </c>
      <c r="L38" s="16">
        <v>43.69</v>
      </c>
      <c r="M38" s="79">
        <v>6.25</v>
      </c>
    </row>
    <row r="39" spans="1:13" x14ac:dyDescent="0.25">
      <c r="A39" s="70" t="s">
        <v>27</v>
      </c>
      <c r="B39" s="13"/>
      <c r="C39" s="74"/>
      <c r="D39" s="13"/>
      <c r="E39" s="74"/>
      <c r="F39" s="13"/>
      <c r="G39" s="74"/>
      <c r="H39" s="13"/>
      <c r="I39" s="74"/>
      <c r="J39" s="13"/>
      <c r="K39" s="74"/>
      <c r="L39" s="13"/>
      <c r="M39" s="74"/>
    </row>
    <row r="40" spans="1:13" x14ac:dyDescent="0.25">
      <c r="A40" s="65" t="s">
        <v>28</v>
      </c>
      <c r="B40" s="20">
        <v>15.68</v>
      </c>
      <c r="C40" s="71">
        <v>2.63</v>
      </c>
      <c r="D40" s="20">
        <v>3.73</v>
      </c>
      <c r="E40" s="71">
        <v>0.43</v>
      </c>
      <c r="F40" s="20">
        <v>22.64</v>
      </c>
      <c r="G40" s="71">
        <v>5.55</v>
      </c>
      <c r="H40" s="20">
        <v>4.0199999999999996</v>
      </c>
      <c r="I40" s="71">
        <v>0.92</v>
      </c>
      <c r="J40" s="20">
        <v>0.01</v>
      </c>
      <c r="K40" s="71">
        <v>0.01</v>
      </c>
      <c r="L40" s="20">
        <v>47.56</v>
      </c>
      <c r="M40" s="71">
        <v>6.6</v>
      </c>
    </row>
    <row r="41" spans="1:13" x14ac:dyDescent="0.25">
      <c r="A41" s="69" t="s">
        <v>29</v>
      </c>
      <c r="B41" s="22"/>
      <c r="C41" s="75"/>
      <c r="D41" s="22"/>
      <c r="E41" s="75"/>
      <c r="F41" s="22"/>
      <c r="G41" s="75"/>
      <c r="H41" s="22"/>
      <c r="I41" s="75"/>
      <c r="J41" s="22"/>
      <c r="K41" s="75"/>
      <c r="L41" s="22"/>
      <c r="M41" s="75"/>
    </row>
    <row r="42" spans="1:13" ht="30" x14ac:dyDescent="0.25">
      <c r="A42" s="68" t="s">
        <v>30</v>
      </c>
      <c r="B42" s="16">
        <v>17.57</v>
      </c>
      <c r="C42" s="79">
        <v>3.55</v>
      </c>
      <c r="D42" s="16">
        <v>5.33</v>
      </c>
      <c r="E42" s="79">
        <v>1.62</v>
      </c>
      <c r="F42" s="16">
        <v>19.850000000000001</v>
      </c>
      <c r="G42" s="79">
        <v>4.8099999999999996</v>
      </c>
      <c r="H42" s="16">
        <v>7.21</v>
      </c>
      <c r="I42" s="79">
        <v>5.72</v>
      </c>
      <c r="J42" s="16">
        <v>0</v>
      </c>
      <c r="K42" s="79">
        <v>0</v>
      </c>
      <c r="L42" s="16">
        <v>50.46</v>
      </c>
      <c r="M42" s="79">
        <v>8.39</v>
      </c>
    </row>
    <row r="43" spans="1:13" ht="30" x14ac:dyDescent="0.25">
      <c r="A43" s="69" t="s">
        <v>31</v>
      </c>
      <c r="B43" s="13"/>
      <c r="C43" s="74"/>
      <c r="D43" s="13"/>
      <c r="E43" s="74"/>
      <c r="F43" s="13"/>
      <c r="G43" s="74"/>
      <c r="H43" s="13"/>
      <c r="I43" s="74"/>
      <c r="J43" s="13"/>
      <c r="K43" s="74"/>
      <c r="L43" s="13"/>
      <c r="M43" s="74"/>
    </row>
    <row r="44" spans="1:13" x14ac:dyDescent="0.25">
      <c r="A44" s="63" t="s">
        <v>32</v>
      </c>
      <c r="B44" s="20">
        <v>18.39</v>
      </c>
      <c r="C44" s="71">
        <v>3.12</v>
      </c>
      <c r="D44" s="20">
        <v>5.88</v>
      </c>
      <c r="E44" s="71">
        <v>1.75</v>
      </c>
      <c r="F44" s="20">
        <v>15.73</v>
      </c>
      <c r="G44" s="71">
        <v>3.49</v>
      </c>
      <c r="H44" s="20">
        <v>4.32</v>
      </c>
      <c r="I44" s="71">
        <v>1.61</v>
      </c>
      <c r="J44" s="20">
        <v>0.46</v>
      </c>
      <c r="K44" s="71">
        <v>0.9</v>
      </c>
      <c r="L44" s="20">
        <v>46.34</v>
      </c>
      <c r="M44" s="71">
        <v>5.23</v>
      </c>
    </row>
    <row r="45" spans="1:13" x14ac:dyDescent="0.25">
      <c r="A45" s="64" t="s">
        <v>33</v>
      </c>
      <c r="B45" s="22"/>
      <c r="C45" s="75"/>
      <c r="D45" s="22"/>
      <c r="E45" s="75"/>
      <c r="F45" s="22"/>
      <c r="G45" s="75"/>
      <c r="H45" s="22"/>
      <c r="I45" s="75"/>
      <c r="J45" s="22"/>
      <c r="K45" s="75"/>
      <c r="L45" s="22"/>
      <c r="M45" s="75"/>
    </row>
    <row r="46" spans="1:13" ht="30" x14ac:dyDescent="0.25">
      <c r="A46" s="63" t="s">
        <v>34</v>
      </c>
      <c r="B46" s="16">
        <v>17.59</v>
      </c>
      <c r="C46" s="79">
        <v>3.74</v>
      </c>
      <c r="D46" s="16">
        <v>5.31</v>
      </c>
      <c r="E46" s="79">
        <v>1.92</v>
      </c>
      <c r="F46" s="16">
        <v>23.82</v>
      </c>
      <c r="G46" s="79">
        <v>15.43</v>
      </c>
      <c r="H46" s="16">
        <v>4.16</v>
      </c>
      <c r="I46" s="79">
        <v>2.4900000000000002</v>
      </c>
      <c r="J46" s="16">
        <v>0</v>
      </c>
      <c r="K46" s="79">
        <v>0</v>
      </c>
      <c r="L46" s="16">
        <v>53.11</v>
      </c>
      <c r="M46" s="79">
        <v>16.850000000000001</v>
      </c>
    </row>
    <row r="47" spans="1:13" ht="30" x14ac:dyDescent="0.25">
      <c r="A47" s="64" t="s">
        <v>35</v>
      </c>
      <c r="B47" s="22"/>
      <c r="C47" s="75"/>
      <c r="D47" s="22"/>
      <c r="E47" s="75"/>
      <c r="F47" s="22"/>
      <c r="G47" s="75"/>
      <c r="H47" s="22"/>
      <c r="I47" s="75"/>
      <c r="J47" s="22"/>
      <c r="K47" s="75"/>
      <c r="L47" s="22"/>
      <c r="M47" s="75"/>
    </row>
    <row r="48" spans="1:13" ht="30" x14ac:dyDescent="0.25">
      <c r="A48" s="63" t="s">
        <v>36</v>
      </c>
      <c r="B48" s="20">
        <v>14.43</v>
      </c>
      <c r="C48" s="71">
        <v>2.2999999999999998</v>
      </c>
      <c r="D48" s="20">
        <v>6.25</v>
      </c>
      <c r="E48" s="71">
        <v>1.43</v>
      </c>
      <c r="F48" s="20">
        <v>14.19</v>
      </c>
      <c r="G48" s="71">
        <v>2.2200000000000002</v>
      </c>
      <c r="H48" s="20">
        <v>4.4400000000000004</v>
      </c>
      <c r="I48" s="71">
        <v>1.34</v>
      </c>
      <c r="J48" s="20">
        <v>0</v>
      </c>
      <c r="K48" s="71">
        <v>0</v>
      </c>
      <c r="L48" s="20">
        <v>40.72</v>
      </c>
      <c r="M48" s="71">
        <v>3.82</v>
      </c>
    </row>
    <row r="49" spans="1:13" ht="30" x14ac:dyDescent="0.25">
      <c r="A49" s="69" t="s">
        <v>37</v>
      </c>
      <c r="B49" s="22"/>
      <c r="C49" s="75"/>
      <c r="D49" s="22"/>
      <c r="E49" s="75"/>
      <c r="F49" s="22"/>
      <c r="G49" s="75"/>
      <c r="H49" s="22"/>
      <c r="I49" s="75"/>
      <c r="J49" s="22"/>
      <c r="K49" s="75"/>
      <c r="L49" s="22"/>
      <c r="M49" s="75"/>
    </row>
    <row r="50" spans="1:13" x14ac:dyDescent="0.25">
      <c r="A50" s="63" t="s">
        <v>38</v>
      </c>
      <c r="B50" s="16">
        <v>18.95</v>
      </c>
      <c r="C50" s="79">
        <v>7.18</v>
      </c>
      <c r="D50" s="16">
        <v>8.6300000000000008</v>
      </c>
      <c r="E50" s="79">
        <v>4.66</v>
      </c>
      <c r="F50" s="16">
        <v>11.73</v>
      </c>
      <c r="G50" s="79">
        <v>5.61</v>
      </c>
      <c r="H50" s="16">
        <v>3.85</v>
      </c>
      <c r="I50" s="79">
        <v>3.18</v>
      </c>
      <c r="J50" s="16">
        <v>0</v>
      </c>
      <c r="K50" s="79">
        <v>0</v>
      </c>
      <c r="L50" s="16">
        <v>45.44</v>
      </c>
      <c r="M50" s="79">
        <v>11</v>
      </c>
    </row>
    <row r="51" spans="1:13" ht="30" x14ac:dyDescent="0.25">
      <c r="A51" s="64" t="s">
        <v>39</v>
      </c>
      <c r="B51" s="13"/>
      <c r="C51" s="74"/>
      <c r="D51" s="13"/>
      <c r="E51" s="74"/>
      <c r="F51" s="13"/>
      <c r="G51" s="74"/>
      <c r="H51" s="13"/>
      <c r="I51" s="74"/>
      <c r="J51" s="13"/>
      <c r="K51" s="74"/>
      <c r="L51" s="13"/>
      <c r="M51" s="74"/>
    </row>
    <row r="52" spans="1:13" ht="30" x14ac:dyDescent="0.25">
      <c r="A52" s="65" t="s">
        <v>40</v>
      </c>
      <c r="B52" s="20">
        <v>16.57</v>
      </c>
      <c r="C52" s="71">
        <v>5.0199999999999996</v>
      </c>
      <c r="D52" s="20">
        <v>5.0599999999999996</v>
      </c>
      <c r="E52" s="71">
        <v>1.24</v>
      </c>
      <c r="F52" s="20">
        <v>20.079999999999998</v>
      </c>
      <c r="G52" s="71">
        <v>11.31</v>
      </c>
      <c r="H52" s="20">
        <v>4.0999999999999996</v>
      </c>
      <c r="I52" s="71">
        <v>1.53</v>
      </c>
      <c r="J52" s="20">
        <v>0</v>
      </c>
      <c r="K52" s="71">
        <v>0</v>
      </c>
      <c r="L52" s="20">
        <v>47.13</v>
      </c>
      <c r="M52" s="71">
        <v>13.27</v>
      </c>
    </row>
    <row r="53" spans="1:13" ht="30" x14ac:dyDescent="0.25">
      <c r="A53" s="64" t="s">
        <v>41</v>
      </c>
      <c r="B53" s="22"/>
      <c r="C53" s="75"/>
      <c r="D53" s="22"/>
      <c r="E53" s="75"/>
      <c r="F53" s="22"/>
      <c r="G53" s="75"/>
      <c r="H53" s="22"/>
      <c r="I53" s="75"/>
      <c r="J53" s="22"/>
      <c r="K53" s="75"/>
      <c r="L53" s="22"/>
      <c r="M53" s="75"/>
    </row>
    <row r="54" spans="1:13" ht="30" x14ac:dyDescent="0.25">
      <c r="A54" s="63" t="s">
        <v>42</v>
      </c>
      <c r="B54" s="16">
        <v>16.22</v>
      </c>
      <c r="C54" s="79">
        <v>6.42</v>
      </c>
      <c r="D54" s="16">
        <v>4.6399999999999997</v>
      </c>
      <c r="E54" s="79">
        <v>1.66</v>
      </c>
      <c r="F54" s="16">
        <v>22.49</v>
      </c>
      <c r="G54" s="79">
        <v>9.17</v>
      </c>
      <c r="H54" s="16">
        <v>5.61</v>
      </c>
      <c r="I54" s="79">
        <v>2.8</v>
      </c>
      <c r="J54" s="16">
        <v>0</v>
      </c>
      <c r="K54" s="79">
        <v>0</v>
      </c>
      <c r="L54" s="16">
        <v>51.94</v>
      </c>
      <c r="M54" s="79">
        <v>12.16</v>
      </c>
    </row>
    <row r="55" spans="1:13" ht="30" x14ac:dyDescent="0.25">
      <c r="A55" s="64" t="s">
        <v>43</v>
      </c>
      <c r="B55" s="13"/>
      <c r="C55" s="74"/>
      <c r="D55" s="13"/>
      <c r="E55" s="74"/>
      <c r="F55" s="13"/>
      <c r="G55" s="74"/>
      <c r="H55" s="13"/>
      <c r="I55" s="74"/>
      <c r="J55" s="13"/>
      <c r="K55" s="74"/>
      <c r="L55" s="13"/>
      <c r="M55" s="74"/>
    </row>
    <row r="56" spans="1:13" s="3" customFormat="1" x14ac:dyDescent="0.25">
      <c r="A56" s="106" t="s">
        <v>5</v>
      </c>
      <c r="B56" s="107">
        <v>15.92</v>
      </c>
      <c r="C56" s="108">
        <v>1.28</v>
      </c>
      <c r="D56" s="107">
        <v>4.24</v>
      </c>
      <c r="E56" s="108">
        <v>0.33</v>
      </c>
      <c r="F56" s="107">
        <v>19.39</v>
      </c>
      <c r="G56" s="108">
        <v>2.34</v>
      </c>
      <c r="H56" s="107">
        <v>4.1900000000000004</v>
      </c>
      <c r="I56" s="108">
        <v>0.54</v>
      </c>
      <c r="J56" s="107">
        <v>0.04</v>
      </c>
      <c r="K56" s="108">
        <v>7.0000000000000007E-2</v>
      </c>
      <c r="L56" s="107">
        <v>45.83</v>
      </c>
      <c r="M56" s="108">
        <v>2.92</v>
      </c>
    </row>
    <row r="57" spans="1:13" s="3" customFormat="1" x14ac:dyDescent="0.25">
      <c r="A57" s="109" t="s">
        <v>103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</row>
  </sheetData>
  <mergeCells count="10">
    <mergeCell ref="B4:K4"/>
    <mergeCell ref="B5:K5"/>
    <mergeCell ref="B7:C7"/>
    <mergeCell ref="D7:E7"/>
    <mergeCell ref="H7:I7"/>
    <mergeCell ref="J7:K7"/>
    <mergeCell ref="B6:C6"/>
    <mergeCell ref="F6:G6"/>
    <mergeCell ref="H6:I6"/>
    <mergeCell ref="J6:K6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/>
  </sheetViews>
  <sheetFormatPr defaultRowHeight="15" x14ac:dyDescent="0.25"/>
  <cols>
    <col min="1" max="1" width="36" style="11" customWidth="1"/>
    <col min="2" max="8" width="9.140625" style="11"/>
    <col min="9" max="9" width="8.7109375" style="11" customWidth="1"/>
    <col min="10" max="16384" width="9.140625" style="11"/>
  </cols>
  <sheetData>
    <row r="1" spans="1:11" x14ac:dyDescent="0.25">
      <c r="A1" s="3" t="s">
        <v>67</v>
      </c>
    </row>
    <row r="2" spans="1:11" x14ac:dyDescent="0.25">
      <c r="A2" s="2" t="s">
        <v>307</v>
      </c>
    </row>
    <row r="3" spans="1:11" x14ac:dyDescent="0.25">
      <c r="A3" s="4" t="s">
        <v>308</v>
      </c>
    </row>
    <row r="4" spans="1:11" x14ac:dyDescent="0.25">
      <c r="A4" s="5"/>
      <c r="B4" s="131" t="s">
        <v>53</v>
      </c>
      <c r="C4" s="131"/>
      <c r="D4" s="131"/>
      <c r="E4" s="131"/>
      <c r="F4" s="131"/>
      <c r="G4" s="131"/>
      <c r="H4" s="131"/>
      <c r="I4" s="131"/>
      <c r="J4" s="41" t="s">
        <v>5</v>
      </c>
      <c r="K4" s="5"/>
    </row>
    <row r="5" spans="1:11" x14ac:dyDescent="0.25">
      <c r="B5" s="132" t="s">
        <v>54</v>
      </c>
      <c r="C5" s="132"/>
      <c r="D5" s="132"/>
      <c r="E5" s="132"/>
      <c r="F5" s="132"/>
      <c r="G5" s="132"/>
      <c r="H5" s="132"/>
      <c r="I5" s="132"/>
      <c r="J5" s="43" t="s">
        <v>103</v>
      </c>
      <c r="K5" s="7"/>
    </row>
    <row r="6" spans="1:11" x14ac:dyDescent="0.25">
      <c r="A6" s="7"/>
      <c r="B6" s="44" t="s">
        <v>55</v>
      </c>
      <c r="C6" s="41"/>
      <c r="D6" s="44" t="s">
        <v>106</v>
      </c>
      <c r="E6" s="44"/>
      <c r="F6" s="41" t="s">
        <v>58</v>
      </c>
      <c r="G6" s="41"/>
      <c r="H6" s="5" t="s">
        <v>86</v>
      </c>
      <c r="I6" s="41"/>
      <c r="J6" s="7"/>
      <c r="K6" s="7"/>
    </row>
    <row r="7" spans="1:11" ht="29.25" customHeight="1" x14ac:dyDescent="0.25">
      <c r="A7" s="9"/>
      <c r="B7" s="45" t="s">
        <v>56</v>
      </c>
      <c r="C7" s="42"/>
      <c r="D7" s="45" t="s">
        <v>57</v>
      </c>
      <c r="E7" s="45"/>
      <c r="F7" s="45" t="s">
        <v>59</v>
      </c>
      <c r="G7" s="42"/>
      <c r="H7" s="129" t="s">
        <v>87</v>
      </c>
      <c r="I7" s="129"/>
      <c r="J7" s="9"/>
      <c r="K7" s="7"/>
    </row>
    <row r="8" spans="1:11" x14ac:dyDescent="0.25">
      <c r="A8" s="61" t="s">
        <v>44</v>
      </c>
      <c r="B8" s="89"/>
      <c r="C8" s="43"/>
      <c r="D8" s="89"/>
      <c r="E8" s="89"/>
      <c r="F8" s="89"/>
      <c r="G8" s="43"/>
      <c r="J8" s="7"/>
      <c r="K8" s="7"/>
    </row>
    <row r="9" spans="1:11" x14ac:dyDescent="0.25">
      <c r="A9" s="62" t="s">
        <v>107</v>
      </c>
      <c r="B9" s="89"/>
      <c r="C9" s="43"/>
      <c r="D9" s="89"/>
      <c r="E9" s="89"/>
      <c r="F9" s="89"/>
      <c r="G9" s="43"/>
      <c r="J9" s="7"/>
      <c r="K9" s="7"/>
    </row>
    <row r="10" spans="1:11" x14ac:dyDescent="0.25">
      <c r="A10" s="5" t="s">
        <v>45</v>
      </c>
      <c r="B10" s="18">
        <v>786</v>
      </c>
      <c r="C10" s="80">
        <v>36</v>
      </c>
      <c r="D10" s="18">
        <v>854</v>
      </c>
      <c r="E10" s="80">
        <v>36</v>
      </c>
      <c r="F10" s="18">
        <v>103</v>
      </c>
      <c r="G10" s="80">
        <v>14</v>
      </c>
      <c r="H10" s="18">
        <v>1</v>
      </c>
      <c r="I10" s="80">
        <v>1</v>
      </c>
      <c r="J10" s="18">
        <v>1745</v>
      </c>
      <c r="K10" s="80">
        <v>49</v>
      </c>
    </row>
    <row r="11" spans="1:11" x14ac:dyDescent="0.25">
      <c r="A11" s="8" t="s">
        <v>48</v>
      </c>
      <c r="B11" s="9"/>
      <c r="C11" s="9"/>
      <c r="D11" s="9"/>
      <c r="E11" s="9"/>
      <c r="F11" s="9"/>
      <c r="G11" s="9"/>
      <c r="H11" s="113"/>
      <c r="I11" s="113"/>
      <c r="J11" s="9"/>
      <c r="K11" s="9"/>
    </row>
    <row r="12" spans="1:11" x14ac:dyDescent="0.25">
      <c r="A12" s="5" t="s">
        <v>46</v>
      </c>
      <c r="B12" s="18">
        <v>118</v>
      </c>
      <c r="C12" s="80">
        <v>14</v>
      </c>
      <c r="D12" s="18">
        <v>279</v>
      </c>
      <c r="E12" s="80">
        <v>22</v>
      </c>
      <c r="F12" s="18">
        <v>60</v>
      </c>
      <c r="G12" s="80">
        <v>11</v>
      </c>
      <c r="H12" s="18">
        <v>0</v>
      </c>
      <c r="I12" s="80">
        <v>1</v>
      </c>
      <c r="J12" s="18">
        <v>458</v>
      </c>
      <c r="K12" s="80">
        <v>28</v>
      </c>
    </row>
    <row r="13" spans="1:11" x14ac:dyDescent="0.25">
      <c r="A13" s="8" t="s">
        <v>49</v>
      </c>
    </row>
    <row r="14" spans="1:11" x14ac:dyDescent="0.25">
      <c r="A14" s="7" t="s">
        <v>47</v>
      </c>
      <c r="B14" s="18">
        <v>247</v>
      </c>
      <c r="C14" s="80">
        <v>21</v>
      </c>
      <c r="D14" s="18">
        <v>1645</v>
      </c>
      <c r="E14" s="80">
        <v>43</v>
      </c>
      <c r="F14" s="18">
        <v>1119</v>
      </c>
      <c r="G14" s="80">
        <v>38</v>
      </c>
      <c r="H14" s="18">
        <v>1</v>
      </c>
      <c r="I14" s="80">
        <v>1</v>
      </c>
      <c r="J14" s="18">
        <v>3012</v>
      </c>
      <c r="K14" s="80">
        <v>51</v>
      </c>
    </row>
    <row r="15" spans="1:11" x14ac:dyDescent="0.25">
      <c r="A15" s="6" t="s">
        <v>50</v>
      </c>
    </row>
    <row r="16" spans="1:11" x14ac:dyDescent="0.25">
      <c r="A16" s="5" t="s">
        <v>51</v>
      </c>
      <c r="B16" s="18">
        <v>137</v>
      </c>
      <c r="C16" s="80">
        <v>18</v>
      </c>
      <c r="D16" s="18">
        <v>1425</v>
      </c>
      <c r="E16" s="80">
        <v>46</v>
      </c>
      <c r="F16" s="18">
        <v>1725</v>
      </c>
      <c r="G16" s="80">
        <v>48</v>
      </c>
      <c r="H16" s="18">
        <v>1</v>
      </c>
      <c r="I16" s="80">
        <v>1</v>
      </c>
      <c r="J16" s="18">
        <v>3288</v>
      </c>
      <c r="K16" s="80">
        <v>54</v>
      </c>
    </row>
    <row r="17" spans="1:11" x14ac:dyDescent="0.25">
      <c r="A17" s="8" t="s">
        <v>52</v>
      </c>
    </row>
    <row r="18" spans="1:11" x14ac:dyDescent="0.25">
      <c r="A18" s="7" t="s">
        <v>86</v>
      </c>
      <c r="B18" s="18">
        <v>15</v>
      </c>
      <c r="C18" s="80">
        <v>5</v>
      </c>
      <c r="D18" s="18">
        <v>34</v>
      </c>
      <c r="E18" s="80">
        <v>7</v>
      </c>
      <c r="F18" s="18">
        <v>34</v>
      </c>
      <c r="G18" s="80">
        <v>8</v>
      </c>
      <c r="H18" s="18">
        <v>4</v>
      </c>
      <c r="I18" s="80">
        <v>3</v>
      </c>
      <c r="J18" s="18">
        <v>87</v>
      </c>
      <c r="K18" s="80">
        <v>12</v>
      </c>
    </row>
    <row r="19" spans="1:11" x14ac:dyDescent="0.25">
      <c r="A19" s="6" t="s">
        <v>87</v>
      </c>
    </row>
    <row r="20" spans="1:11" s="3" customFormat="1" x14ac:dyDescent="0.25">
      <c r="A20" s="61" t="s">
        <v>5</v>
      </c>
      <c r="B20" s="99">
        <v>1303</v>
      </c>
      <c r="C20" s="104">
        <v>44</v>
      </c>
      <c r="D20" s="99">
        <v>4238</v>
      </c>
      <c r="E20" s="104">
        <v>61</v>
      </c>
      <c r="F20" s="99">
        <v>3041</v>
      </c>
      <c r="G20" s="104">
        <v>58</v>
      </c>
      <c r="H20" s="18">
        <v>7</v>
      </c>
      <c r="I20" s="80">
        <v>4</v>
      </c>
      <c r="J20" s="99">
        <v>8590</v>
      </c>
      <c r="K20" s="104">
        <v>0</v>
      </c>
    </row>
    <row r="21" spans="1:11" s="3" customFormat="1" x14ac:dyDescent="0.25">
      <c r="A21" s="96" t="s">
        <v>103</v>
      </c>
      <c r="B21" s="102"/>
      <c r="C21" s="105"/>
      <c r="D21" s="102"/>
      <c r="E21" s="105"/>
      <c r="F21" s="102"/>
      <c r="G21" s="105"/>
      <c r="H21" s="19"/>
      <c r="I21" s="75"/>
      <c r="J21" s="102"/>
      <c r="K21" s="105"/>
    </row>
  </sheetData>
  <mergeCells count="3">
    <mergeCell ref="B4:I4"/>
    <mergeCell ref="B5:I5"/>
    <mergeCell ref="H7:I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defaultRowHeight="15" x14ac:dyDescent="0.25"/>
  <cols>
    <col min="1" max="1" width="20.140625" customWidth="1"/>
    <col min="2" max="2" width="11.140625" customWidth="1"/>
    <col min="3" max="3" width="9.85546875" customWidth="1"/>
    <col min="6" max="6" width="11.140625" customWidth="1"/>
    <col min="7" max="7" width="10.5703125" customWidth="1"/>
    <col min="8" max="8" width="10.85546875" customWidth="1"/>
    <col min="9" max="9" width="11.85546875" customWidth="1"/>
  </cols>
  <sheetData>
    <row r="1" spans="1:9" x14ac:dyDescent="0.25">
      <c r="A1" s="3" t="s">
        <v>68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11" t="s">
        <v>322</v>
      </c>
      <c r="B2" s="11"/>
      <c r="C2" s="11"/>
      <c r="D2" s="11"/>
      <c r="E2" s="11"/>
      <c r="F2" s="11"/>
      <c r="G2" s="11"/>
      <c r="H2" s="11"/>
      <c r="I2" s="11"/>
    </row>
    <row r="3" spans="1:9" ht="17.25" x14ac:dyDescent="0.25">
      <c r="A3" s="112" t="s">
        <v>323</v>
      </c>
      <c r="B3" s="11"/>
      <c r="C3" s="11"/>
      <c r="D3" s="11"/>
      <c r="E3" s="11"/>
      <c r="F3" s="11"/>
      <c r="G3" s="11"/>
      <c r="H3" s="11"/>
      <c r="I3" s="11"/>
    </row>
    <row r="4" spans="1:9" x14ac:dyDescent="0.25">
      <c r="A4" s="5"/>
      <c r="B4" s="131" t="s">
        <v>53</v>
      </c>
      <c r="C4" s="131"/>
      <c r="D4" s="131"/>
      <c r="E4" s="131"/>
      <c r="F4" s="131"/>
      <c r="G4" s="131"/>
      <c r="H4" s="41" t="s">
        <v>5</v>
      </c>
      <c r="I4" s="5"/>
    </row>
    <row r="5" spans="1:9" x14ac:dyDescent="0.25">
      <c r="A5" s="6"/>
      <c r="B5" s="132" t="s">
        <v>54</v>
      </c>
      <c r="C5" s="132"/>
      <c r="D5" s="132"/>
      <c r="E5" s="132"/>
      <c r="F5" s="132"/>
      <c r="G5" s="132"/>
      <c r="H5" s="43" t="s">
        <v>103</v>
      </c>
      <c r="I5" s="7"/>
    </row>
    <row r="6" spans="1:9" x14ac:dyDescent="0.25">
      <c r="A6" s="7"/>
      <c r="B6" s="44" t="s">
        <v>55</v>
      </c>
      <c r="C6" s="44"/>
      <c r="D6" s="44" t="s">
        <v>106</v>
      </c>
      <c r="E6" s="44"/>
      <c r="F6" s="44" t="s">
        <v>58</v>
      </c>
      <c r="G6" s="41"/>
      <c r="H6" s="7"/>
      <c r="I6" s="7"/>
    </row>
    <row r="7" spans="1:9" ht="15" customHeight="1" x14ac:dyDescent="0.25">
      <c r="A7" s="9"/>
      <c r="B7" s="45" t="s">
        <v>56</v>
      </c>
      <c r="C7" s="45"/>
      <c r="D7" s="45" t="s">
        <v>57</v>
      </c>
      <c r="E7" s="45"/>
      <c r="F7" s="45" t="s">
        <v>59</v>
      </c>
      <c r="G7" s="42"/>
      <c r="H7" s="9"/>
      <c r="I7" s="7"/>
    </row>
    <row r="8" spans="1:9" x14ac:dyDescent="0.25">
      <c r="A8" s="52" t="s">
        <v>21</v>
      </c>
      <c r="B8" s="13"/>
      <c r="C8" s="74"/>
      <c r="D8" s="13"/>
      <c r="E8" s="74"/>
      <c r="F8" s="13"/>
      <c r="G8" s="74"/>
      <c r="H8" s="13"/>
      <c r="I8" s="87"/>
    </row>
    <row r="9" spans="1:9" s="11" customFormat="1" x14ac:dyDescent="0.25">
      <c r="A9" s="46" t="s">
        <v>112</v>
      </c>
      <c r="B9" s="13"/>
      <c r="C9" s="74"/>
      <c r="D9" s="13"/>
      <c r="E9" s="74"/>
      <c r="F9" s="13"/>
      <c r="G9" s="74"/>
      <c r="H9" s="13"/>
      <c r="I9" s="88"/>
    </row>
    <row r="10" spans="1:9" x14ac:dyDescent="0.25">
      <c r="A10" s="53" t="s">
        <v>113</v>
      </c>
      <c r="B10" s="20">
        <v>1.27</v>
      </c>
      <c r="C10" s="71">
        <v>7.0000000000000007E-2</v>
      </c>
      <c r="D10" s="20">
        <v>1.58</v>
      </c>
      <c r="E10" s="71">
        <v>0.03</v>
      </c>
      <c r="F10" s="20">
        <v>1.75</v>
      </c>
      <c r="G10" s="71">
        <v>0.04</v>
      </c>
      <c r="H10" s="20">
        <v>1.6</v>
      </c>
      <c r="I10" s="71">
        <v>0.02</v>
      </c>
    </row>
    <row r="11" spans="1:9" x14ac:dyDescent="0.25">
      <c r="A11" s="54" t="s">
        <v>114</v>
      </c>
      <c r="B11" s="13"/>
      <c r="C11" s="74"/>
      <c r="D11" s="13"/>
      <c r="E11" s="74"/>
      <c r="F11" s="13"/>
      <c r="G11" s="74"/>
      <c r="H11" s="13"/>
      <c r="I11" s="74"/>
    </row>
    <row r="12" spans="1:9" x14ac:dyDescent="0.25">
      <c r="A12" s="53" t="s">
        <v>115</v>
      </c>
      <c r="B12" s="20">
        <v>1.25</v>
      </c>
      <c r="C12" s="71">
        <v>0.06</v>
      </c>
      <c r="D12" s="20">
        <v>1.55</v>
      </c>
      <c r="E12" s="71">
        <v>0.04</v>
      </c>
      <c r="F12" s="20">
        <v>1.78</v>
      </c>
      <c r="G12" s="71">
        <v>0.05</v>
      </c>
      <c r="H12" s="20">
        <v>1.58</v>
      </c>
      <c r="I12" s="71">
        <v>0.03</v>
      </c>
    </row>
    <row r="13" spans="1:9" x14ac:dyDescent="0.25">
      <c r="A13" s="54" t="s">
        <v>352</v>
      </c>
      <c r="B13" s="22"/>
      <c r="C13" s="73"/>
      <c r="D13" s="22"/>
      <c r="E13" s="73"/>
      <c r="F13" s="22"/>
      <c r="G13" s="73"/>
      <c r="H13" s="22"/>
      <c r="I13" s="73"/>
    </row>
    <row r="14" spans="1:9" x14ac:dyDescent="0.25">
      <c r="A14" s="52" t="s">
        <v>22</v>
      </c>
      <c r="B14" s="13"/>
      <c r="C14" s="74"/>
      <c r="D14" s="13"/>
      <c r="E14" s="74"/>
      <c r="F14" s="13"/>
      <c r="G14" s="74"/>
      <c r="H14" s="13"/>
      <c r="I14" s="74"/>
    </row>
    <row r="15" spans="1:9" s="11" customFormat="1" x14ac:dyDescent="0.25">
      <c r="A15" s="46" t="s">
        <v>23</v>
      </c>
    </row>
    <row r="16" spans="1:9" x14ac:dyDescent="0.25">
      <c r="A16" s="55" t="s">
        <v>116</v>
      </c>
      <c r="B16" s="20">
        <v>1.43</v>
      </c>
      <c r="C16" s="71">
        <v>0.19</v>
      </c>
      <c r="D16" s="20">
        <v>1.64</v>
      </c>
      <c r="E16" s="71">
        <v>7.0000000000000007E-2</v>
      </c>
      <c r="F16" s="20">
        <v>1.69</v>
      </c>
      <c r="G16" s="71">
        <v>0.06</v>
      </c>
      <c r="H16" s="20">
        <v>1.65</v>
      </c>
      <c r="I16" s="71">
        <v>0.04</v>
      </c>
    </row>
    <row r="17" spans="1:9" x14ac:dyDescent="0.25">
      <c r="A17" s="55" t="s">
        <v>117</v>
      </c>
      <c r="B17" s="20">
        <v>1.57</v>
      </c>
      <c r="C17" s="71">
        <v>0.11</v>
      </c>
      <c r="D17" s="20">
        <v>1.61</v>
      </c>
      <c r="E17" s="71">
        <v>0.08</v>
      </c>
      <c r="F17" s="20">
        <v>1.71</v>
      </c>
      <c r="G17" s="71">
        <v>0.08</v>
      </c>
      <c r="H17" s="20">
        <v>1.64</v>
      </c>
      <c r="I17" s="71">
        <v>0.05</v>
      </c>
    </row>
    <row r="18" spans="1:9" x14ac:dyDescent="0.25">
      <c r="A18" s="55" t="s">
        <v>118</v>
      </c>
      <c r="B18" s="20">
        <v>1.46</v>
      </c>
      <c r="C18" s="71">
        <v>0.1</v>
      </c>
      <c r="D18" s="20">
        <v>1.72</v>
      </c>
      <c r="E18" s="71">
        <v>0.08</v>
      </c>
      <c r="F18" s="20">
        <v>1.76</v>
      </c>
      <c r="G18" s="71">
        <v>0.11</v>
      </c>
      <c r="H18" s="20">
        <v>1.66</v>
      </c>
      <c r="I18" s="71">
        <v>0.06</v>
      </c>
    </row>
    <row r="19" spans="1:9" x14ac:dyDescent="0.25">
      <c r="A19" s="55" t="s">
        <v>119</v>
      </c>
      <c r="B19" s="20">
        <v>1.34</v>
      </c>
      <c r="C19" s="71">
        <v>0.15</v>
      </c>
      <c r="D19" s="20">
        <v>1.79</v>
      </c>
      <c r="E19" s="71">
        <v>7.0000000000000007E-2</v>
      </c>
      <c r="F19" s="20">
        <v>1.92</v>
      </c>
      <c r="G19" s="71">
        <v>0.08</v>
      </c>
      <c r="H19" s="20">
        <v>1.8</v>
      </c>
      <c r="I19" s="71">
        <v>0.05</v>
      </c>
    </row>
    <row r="20" spans="1:9" x14ac:dyDescent="0.25">
      <c r="A20" s="55" t="s">
        <v>120</v>
      </c>
      <c r="B20" s="20">
        <v>1.34</v>
      </c>
      <c r="C20" s="71">
        <v>0.14000000000000001</v>
      </c>
      <c r="D20" s="20">
        <v>1.78</v>
      </c>
      <c r="E20" s="71">
        <v>7.0000000000000007E-2</v>
      </c>
      <c r="F20" s="20">
        <v>1.96</v>
      </c>
      <c r="G20" s="71">
        <v>0.08</v>
      </c>
      <c r="H20" s="20">
        <v>1.81</v>
      </c>
      <c r="I20" s="71">
        <v>0.05</v>
      </c>
    </row>
    <row r="21" spans="1:9" x14ac:dyDescent="0.25">
      <c r="A21" s="55" t="s">
        <v>121</v>
      </c>
      <c r="B21" s="20">
        <v>1.17</v>
      </c>
      <c r="C21" s="71">
        <v>0.13</v>
      </c>
      <c r="D21" s="20">
        <v>1.63</v>
      </c>
      <c r="E21" s="71">
        <v>0.06</v>
      </c>
      <c r="F21" s="20">
        <v>1.67</v>
      </c>
      <c r="G21" s="71">
        <v>0.08</v>
      </c>
      <c r="H21" s="20">
        <v>1.59</v>
      </c>
      <c r="I21" s="71">
        <v>0.05</v>
      </c>
    </row>
    <row r="22" spans="1:9" x14ac:dyDescent="0.25">
      <c r="A22" s="55" t="s">
        <v>122</v>
      </c>
      <c r="B22" s="20">
        <v>0.87</v>
      </c>
      <c r="C22" s="71">
        <v>0.09</v>
      </c>
      <c r="D22" s="20">
        <v>1.22</v>
      </c>
      <c r="E22" s="71">
        <v>0.05</v>
      </c>
      <c r="F22" s="20">
        <v>1.43</v>
      </c>
      <c r="G22" s="71">
        <v>0.09</v>
      </c>
      <c r="H22" s="20">
        <v>1.22</v>
      </c>
      <c r="I22" s="71">
        <v>0.04</v>
      </c>
    </row>
    <row r="23" spans="1:9" x14ac:dyDescent="0.25">
      <c r="A23" s="55" t="s">
        <v>123</v>
      </c>
      <c r="B23" s="20">
        <v>0.62</v>
      </c>
      <c r="C23" s="71">
        <v>7.0000000000000007E-2</v>
      </c>
      <c r="D23" s="20">
        <v>1.03</v>
      </c>
      <c r="E23" s="71">
        <v>0.06</v>
      </c>
      <c r="F23" s="20">
        <v>1.1399999999999999</v>
      </c>
      <c r="G23" s="71">
        <v>0.19</v>
      </c>
      <c r="H23" s="20">
        <v>0.92</v>
      </c>
      <c r="I23" s="71">
        <v>0.05</v>
      </c>
    </row>
    <row r="24" spans="1:9" s="3" customFormat="1" x14ac:dyDescent="0.25">
      <c r="A24" s="61" t="s">
        <v>5</v>
      </c>
      <c r="B24" s="107">
        <v>1.26</v>
      </c>
      <c r="C24" s="108">
        <v>0.04</v>
      </c>
      <c r="D24" s="107">
        <v>1.57</v>
      </c>
      <c r="E24" s="108">
        <v>0.02</v>
      </c>
      <c r="F24" s="107">
        <v>1.76</v>
      </c>
      <c r="G24" s="108">
        <v>0.03</v>
      </c>
      <c r="H24" s="107">
        <v>1.59</v>
      </c>
      <c r="I24" s="108">
        <v>0.02</v>
      </c>
    </row>
    <row r="25" spans="1:9" s="3" customFormat="1" x14ac:dyDescent="0.25">
      <c r="A25" s="96" t="s">
        <v>103</v>
      </c>
      <c r="B25" s="101"/>
      <c r="C25" s="101"/>
      <c r="D25" s="101"/>
      <c r="E25" s="101"/>
      <c r="F25" s="101"/>
      <c r="G25" s="101"/>
      <c r="H25" s="101"/>
      <c r="I25" s="101"/>
    </row>
  </sheetData>
  <mergeCells count="2">
    <mergeCell ref="B4:G4"/>
    <mergeCell ref="B5:G5"/>
  </mergeCells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/>
  </sheetViews>
  <sheetFormatPr defaultRowHeight="15" x14ac:dyDescent="0.25"/>
  <cols>
    <col min="1" max="1" width="14.140625" customWidth="1"/>
    <col min="4" max="4" width="11.5703125" customWidth="1"/>
    <col min="5" max="5" width="8.85546875" customWidth="1"/>
  </cols>
  <sheetData>
    <row r="1" spans="1:13" x14ac:dyDescent="0.25">
      <c r="A1" s="3" t="s">
        <v>69</v>
      </c>
    </row>
    <row r="2" spans="1:13" x14ac:dyDescent="0.25">
      <c r="A2" s="2" t="s">
        <v>163</v>
      </c>
    </row>
    <row r="3" spans="1:13" ht="17.25" x14ac:dyDescent="0.25">
      <c r="A3" s="4" t="s">
        <v>164</v>
      </c>
    </row>
    <row r="4" spans="1:13" x14ac:dyDescent="0.25">
      <c r="A4" s="5"/>
      <c r="B4" s="131" t="s">
        <v>1</v>
      </c>
      <c r="C4" s="131"/>
      <c r="D4" s="131"/>
      <c r="E4" s="131"/>
      <c r="F4" s="131"/>
      <c r="G4" s="131"/>
      <c r="H4" s="131"/>
      <c r="I4" s="131"/>
      <c r="J4" s="131"/>
      <c r="K4" s="131"/>
      <c r="L4" s="41" t="s">
        <v>5</v>
      </c>
      <c r="M4" s="5"/>
    </row>
    <row r="5" spans="1:13" x14ac:dyDescent="0.25">
      <c r="A5" s="6"/>
      <c r="B5" s="132" t="s">
        <v>12</v>
      </c>
      <c r="C5" s="132"/>
      <c r="D5" s="132"/>
      <c r="E5" s="132"/>
      <c r="F5" s="132"/>
      <c r="G5" s="132"/>
      <c r="H5" s="132"/>
      <c r="I5" s="132"/>
      <c r="J5" s="132"/>
      <c r="K5" s="132"/>
      <c r="L5" s="43" t="s">
        <v>103</v>
      </c>
      <c r="M5" s="11"/>
    </row>
    <row r="6" spans="1:13" ht="29.25" customHeight="1" x14ac:dyDescent="0.25">
      <c r="A6" s="7"/>
      <c r="B6" s="135" t="s">
        <v>10</v>
      </c>
      <c r="C6" s="135"/>
      <c r="D6" s="134" t="s">
        <v>11</v>
      </c>
      <c r="E6" s="134"/>
      <c r="F6" s="5" t="s">
        <v>4</v>
      </c>
      <c r="G6" s="44"/>
      <c r="H6" s="5" t="s">
        <v>16</v>
      </c>
      <c r="I6" s="44"/>
      <c r="J6" s="134" t="s">
        <v>86</v>
      </c>
      <c r="K6" s="134"/>
      <c r="L6" s="7"/>
      <c r="M6" s="11"/>
    </row>
    <row r="7" spans="1:13" ht="29.25" customHeight="1" x14ac:dyDescent="0.25">
      <c r="A7" s="7"/>
      <c r="B7" s="136" t="s">
        <v>104</v>
      </c>
      <c r="C7" s="136"/>
      <c r="D7" s="129" t="s">
        <v>13</v>
      </c>
      <c r="E7" s="129"/>
      <c r="F7" s="8" t="s">
        <v>14</v>
      </c>
      <c r="G7" s="45"/>
      <c r="H7" s="8" t="s">
        <v>15</v>
      </c>
      <c r="I7" s="45"/>
      <c r="J7" s="129" t="s">
        <v>87</v>
      </c>
      <c r="K7" s="129"/>
      <c r="L7" s="7"/>
      <c r="M7" s="11"/>
    </row>
    <row r="8" spans="1:13" x14ac:dyDescent="0.25">
      <c r="A8" s="61" t="s">
        <v>130</v>
      </c>
      <c r="B8" s="13"/>
      <c r="C8" s="74"/>
      <c r="D8" s="13"/>
      <c r="E8" s="74"/>
      <c r="F8" s="13"/>
      <c r="G8" s="74"/>
      <c r="H8" s="13"/>
      <c r="I8" s="74"/>
      <c r="J8" s="13"/>
      <c r="K8" s="74"/>
      <c r="L8" s="11"/>
      <c r="M8" s="11"/>
    </row>
    <row r="9" spans="1:13" x14ac:dyDescent="0.25">
      <c r="A9" s="96" t="s">
        <v>131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x14ac:dyDescent="0.25">
      <c r="A10" s="90" t="s">
        <v>140</v>
      </c>
      <c r="B10" s="18">
        <v>1365.5</v>
      </c>
      <c r="C10" s="48">
        <v>928.5</v>
      </c>
      <c r="D10" s="18">
        <v>0</v>
      </c>
      <c r="E10" s="48">
        <v>0</v>
      </c>
      <c r="F10" s="18">
        <v>1264.5</v>
      </c>
      <c r="G10" s="48">
        <v>1116.5</v>
      </c>
      <c r="H10" s="18">
        <v>665</v>
      </c>
      <c r="I10" s="48">
        <v>600.75</v>
      </c>
      <c r="J10" s="18">
        <v>0</v>
      </c>
      <c r="K10" s="48">
        <v>0</v>
      </c>
      <c r="L10" s="18">
        <v>3294.75</v>
      </c>
      <c r="M10" s="48">
        <v>1558.5</v>
      </c>
    </row>
    <row r="11" spans="1:13" x14ac:dyDescent="0.25">
      <c r="A11" s="90" t="s">
        <v>141</v>
      </c>
      <c r="B11" s="18">
        <v>739.75</v>
      </c>
      <c r="C11" s="48">
        <v>564</v>
      </c>
      <c r="D11" s="18">
        <v>0</v>
      </c>
      <c r="E11" s="48">
        <v>0</v>
      </c>
      <c r="F11" s="18">
        <v>298</v>
      </c>
      <c r="G11" s="48">
        <v>346.75</v>
      </c>
      <c r="H11" s="18">
        <v>9.75</v>
      </c>
      <c r="I11" s="48">
        <v>14.75</v>
      </c>
      <c r="J11" s="18">
        <v>0</v>
      </c>
      <c r="K11" s="48">
        <v>0</v>
      </c>
      <c r="L11" s="18">
        <v>1047.75</v>
      </c>
      <c r="M11" s="48">
        <v>662.25</v>
      </c>
    </row>
    <row r="12" spans="1:13" x14ac:dyDescent="0.25">
      <c r="A12" s="90" t="s">
        <v>142</v>
      </c>
      <c r="B12" s="18">
        <v>1934.75</v>
      </c>
      <c r="C12" s="48">
        <v>1863.25</v>
      </c>
      <c r="D12" s="18">
        <v>0</v>
      </c>
      <c r="E12" s="48">
        <v>0</v>
      </c>
      <c r="F12" s="18">
        <v>27.75</v>
      </c>
      <c r="G12" s="48">
        <v>41.25</v>
      </c>
      <c r="H12" s="18">
        <v>117.75</v>
      </c>
      <c r="I12" s="48">
        <v>185</v>
      </c>
      <c r="J12" s="18">
        <v>0</v>
      </c>
      <c r="K12" s="48">
        <v>0</v>
      </c>
      <c r="L12" s="18">
        <v>2080.25</v>
      </c>
      <c r="M12" s="48">
        <v>1872.75</v>
      </c>
    </row>
    <row r="13" spans="1:13" x14ac:dyDescent="0.25">
      <c r="A13" s="90" t="s">
        <v>143</v>
      </c>
      <c r="B13" s="18">
        <v>1782.5</v>
      </c>
      <c r="C13" s="48">
        <v>974.5</v>
      </c>
      <c r="D13" s="18">
        <v>0</v>
      </c>
      <c r="E13" s="48">
        <v>0</v>
      </c>
      <c r="F13" s="18">
        <v>636.75</v>
      </c>
      <c r="G13" s="48">
        <v>42.25</v>
      </c>
      <c r="H13" s="18">
        <v>41.25</v>
      </c>
      <c r="I13" s="48">
        <v>41.25</v>
      </c>
      <c r="J13" s="18">
        <v>0</v>
      </c>
      <c r="K13" s="48">
        <v>0</v>
      </c>
      <c r="L13" s="18">
        <v>2460.5</v>
      </c>
      <c r="M13" s="48">
        <v>976.25</v>
      </c>
    </row>
    <row r="14" spans="1:13" x14ac:dyDescent="0.25">
      <c r="A14" s="90" t="s">
        <v>144</v>
      </c>
      <c r="B14" s="18">
        <v>12028.75</v>
      </c>
      <c r="C14" s="48">
        <v>3149.25</v>
      </c>
      <c r="D14" s="18">
        <v>524.5</v>
      </c>
      <c r="E14" s="48">
        <v>593.75</v>
      </c>
      <c r="F14" s="18">
        <v>2059.25</v>
      </c>
      <c r="G14" s="48">
        <v>1489.75</v>
      </c>
      <c r="H14" s="18">
        <v>21.75</v>
      </c>
      <c r="I14" s="48">
        <v>26.25</v>
      </c>
      <c r="J14" s="18">
        <v>0</v>
      </c>
      <c r="K14" s="48">
        <v>0</v>
      </c>
      <c r="L14" s="18">
        <v>14634.25</v>
      </c>
      <c r="M14" s="48">
        <v>3543.5</v>
      </c>
    </row>
    <row r="15" spans="1:13" x14ac:dyDescent="0.25">
      <c r="A15" s="90" t="s">
        <v>145</v>
      </c>
      <c r="B15" s="18">
        <v>60887.25</v>
      </c>
      <c r="C15" s="48">
        <v>6724.25</v>
      </c>
      <c r="D15" s="18">
        <v>319.25</v>
      </c>
      <c r="E15" s="48">
        <v>364.5</v>
      </c>
      <c r="F15" s="18">
        <v>5144.5</v>
      </c>
      <c r="G15" s="48">
        <v>2080</v>
      </c>
      <c r="H15" s="18">
        <v>902.75</v>
      </c>
      <c r="I15" s="48">
        <v>639</v>
      </c>
      <c r="J15" s="18">
        <v>0</v>
      </c>
      <c r="K15" s="48">
        <v>0</v>
      </c>
      <c r="L15" s="18">
        <v>67253.75</v>
      </c>
      <c r="M15" s="48">
        <v>7066.25</v>
      </c>
    </row>
    <row r="16" spans="1:13" x14ac:dyDescent="0.25">
      <c r="A16" s="90" t="s">
        <v>146</v>
      </c>
      <c r="B16" s="18">
        <v>228671.25</v>
      </c>
      <c r="C16" s="48">
        <v>12186</v>
      </c>
      <c r="D16" s="18">
        <v>2085.5</v>
      </c>
      <c r="E16" s="48">
        <v>767.25</v>
      </c>
      <c r="F16" s="18">
        <v>15486.5</v>
      </c>
      <c r="G16" s="48">
        <v>3260.75</v>
      </c>
      <c r="H16" s="18">
        <v>4139.25</v>
      </c>
      <c r="I16" s="48">
        <v>1990.5</v>
      </c>
      <c r="J16" s="18">
        <v>46.75</v>
      </c>
      <c r="K16" s="48">
        <v>68</v>
      </c>
      <c r="L16" s="18">
        <v>250429.25</v>
      </c>
      <c r="M16" s="48">
        <v>12786</v>
      </c>
    </row>
    <row r="17" spans="1:13" x14ac:dyDescent="0.25">
      <c r="A17" s="90" t="s">
        <v>165</v>
      </c>
      <c r="B17" s="18">
        <v>406757</v>
      </c>
      <c r="C17" s="48">
        <v>15063</v>
      </c>
      <c r="D17" s="18">
        <v>14182.75</v>
      </c>
      <c r="E17" s="48">
        <v>3359.5</v>
      </c>
      <c r="F17" s="18">
        <v>27902.75</v>
      </c>
      <c r="G17" s="48">
        <v>4321.5</v>
      </c>
      <c r="H17" s="18">
        <v>9738</v>
      </c>
      <c r="I17" s="48">
        <v>2309</v>
      </c>
      <c r="J17" s="18">
        <v>0</v>
      </c>
      <c r="K17" s="48">
        <v>0</v>
      </c>
      <c r="L17" s="18">
        <v>458580.5</v>
      </c>
      <c r="M17" s="48">
        <v>16000.5</v>
      </c>
    </row>
    <row r="18" spans="1:13" x14ac:dyDescent="0.25">
      <c r="A18" s="90" t="s">
        <v>147</v>
      </c>
      <c r="B18" s="18">
        <v>210053.25</v>
      </c>
      <c r="C18" s="48">
        <v>11947.5</v>
      </c>
      <c r="D18" s="18">
        <v>22258</v>
      </c>
      <c r="E18" s="48">
        <v>4286</v>
      </c>
      <c r="F18" s="18">
        <v>41754.25</v>
      </c>
      <c r="G18" s="48">
        <v>5250.75</v>
      </c>
      <c r="H18" s="18">
        <v>13021</v>
      </c>
      <c r="I18" s="48">
        <v>2789.5</v>
      </c>
      <c r="J18" s="18">
        <v>0</v>
      </c>
      <c r="K18" s="48">
        <v>0</v>
      </c>
      <c r="L18" s="18">
        <v>287086.5</v>
      </c>
      <c r="M18" s="48">
        <v>13888.5</v>
      </c>
    </row>
    <row r="19" spans="1:13" x14ac:dyDescent="0.25">
      <c r="A19" s="90" t="s">
        <v>148</v>
      </c>
      <c r="B19" s="18">
        <v>64988</v>
      </c>
      <c r="C19" s="48">
        <v>6858.25</v>
      </c>
      <c r="D19" s="18">
        <v>34059.75</v>
      </c>
      <c r="E19" s="48">
        <v>4390.25</v>
      </c>
      <c r="F19" s="18">
        <v>46455.25</v>
      </c>
      <c r="G19" s="48">
        <v>5293.75</v>
      </c>
      <c r="H19" s="18">
        <v>13044.5</v>
      </c>
      <c r="I19" s="48">
        <v>2764.75</v>
      </c>
      <c r="J19" s="18">
        <v>0</v>
      </c>
      <c r="K19" s="48">
        <v>0</v>
      </c>
      <c r="L19" s="18">
        <v>158547.5</v>
      </c>
      <c r="M19" s="48">
        <v>10043.25</v>
      </c>
    </row>
    <row r="20" spans="1:13" x14ac:dyDescent="0.25">
      <c r="A20" s="90" t="s">
        <v>149</v>
      </c>
      <c r="B20" s="18">
        <v>40274.5</v>
      </c>
      <c r="C20" s="48">
        <v>5636.75</v>
      </c>
      <c r="D20" s="18">
        <v>57453</v>
      </c>
      <c r="E20" s="48">
        <v>5720</v>
      </c>
      <c r="F20" s="18">
        <v>70159.5</v>
      </c>
      <c r="G20" s="48">
        <v>6978.75</v>
      </c>
      <c r="H20" s="18">
        <v>17147.75</v>
      </c>
      <c r="I20" s="48">
        <v>3489</v>
      </c>
      <c r="J20" s="18">
        <v>0</v>
      </c>
      <c r="K20" s="48">
        <v>0</v>
      </c>
      <c r="L20" s="18">
        <v>185034.75</v>
      </c>
      <c r="M20" s="48">
        <v>11023.5</v>
      </c>
    </row>
    <row r="21" spans="1:13" x14ac:dyDescent="0.25">
      <c r="A21" s="90" t="s">
        <v>150</v>
      </c>
      <c r="B21" s="18">
        <v>40013</v>
      </c>
      <c r="C21" s="48">
        <v>5345</v>
      </c>
      <c r="D21" s="18">
        <v>49679.5</v>
      </c>
      <c r="E21" s="48">
        <v>5487.25</v>
      </c>
      <c r="F21" s="18">
        <v>70814</v>
      </c>
      <c r="G21" s="48">
        <v>6681</v>
      </c>
      <c r="H21" s="18">
        <v>14141.25</v>
      </c>
      <c r="I21" s="48">
        <v>2893.75</v>
      </c>
      <c r="J21" s="18">
        <v>0</v>
      </c>
      <c r="K21" s="48">
        <v>0</v>
      </c>
      <c r="L21" s="18">
        <v>174647.75</v>
      </c>
      <c r="M21" s="48">
        <v>10519.25</v>
      </c>
    </row>
    <row r="22" spans="1:13" x14ac:dyDescent="0.25">
      <c r="A22" s="90" t="s">
        <v>151</v>
      </c>
      <c r="B22" s="18">
        <v>79602</v>
      </c>
      <c r="C22" s="48">
        <v>8107</v>
      </c>
      <c r="D22" s="18">
        <v>39861.75</v>
      </c>
      <c r="E22" s="48">
        <v>4935</v>
      </c>
      <c r="F22" s="18">
        <v>63226.25</v>
      </c>
      <c r="G22" s="48">
        <v>6489.5</v>
      </c>
      <c r="H22" s="18">
        <v>11780</v>
      </c>
      <c r="I22" s="48">
        <v>2731.25</v>
      </c>
      <c r="J22" s="18">
        <v>0</v>
      </c>
      <c r="K22" s="48">
        <v>0</v>
      </c>
      <c r="L22" s="18">
        <v>194470</v>
      </c>
      <c r="M22" s="48">
        <v>11780.25</v>
      </c>
    </row>
    <row r="23" spans="1:13" x14ac:dyDescent="0.25">
      <c r="A23" s="90" t="s">
        <v>152</v>
      </c>
      <c r="B23" s="18">
        <v>87789.25</v>
      </c>
      <c r="C23" s="48">
        <v>7616</v>
      </c>
      <c r="D23" s="18">
        <v>43544.5</v>
      </c>
      <c r="E23" s="48">
        <v>5231.75</v>
      </c>
      <c r="F23" s="18">
        <v>52492.75</v>
      </c>
      <c r="G23" s="48">
        <v>5768.5</v>
      </c>
      <c r="H23" s="18">
        <v>13334.75</v>
      </c>
      <c r="I23" s="48">
        <v>2755.5</v>
      </c>
      <c r="J23" s="18">
        <v>0</v>
      </c>
      <c r="K23" s="48">
        <v>0</v>
      </c>
      <c r="L23" s="18">
        <v>197161</v>
      </c>
      <c r="M23" s="48">
        <v>11091</v>
      </c>
    </row>
    <row r="24" spans="1:13" x14ac:dyDescent="0.25">
      <c r="A24" s="90" t="s">
        <v>153</v>
      </c>
      <c r="B24" s="18">
        <v>121658.25</v>
      </c>
      <c r="C24" s="48">
        <v>8839</v>
      </c>
      <c r="D24" s="18">
        <v>40555.5</v>
      </c>
      <c r="E24" s="48">
        <v>5195.75</v>
      </c>
      <c r="F24" s="18">
        <v>52702.5</v>
      </c>
      <c r="G24" s="48">
        <v>6045.25</v>
      </c>
      <c r="H24" s="18">
        <v>11758</v>
      </c>
      <c r="I24" s="48">
        <v>2570.75</v>
      </c>
      <c r="J24" s="18">
        <v>43.75</v>
      </c>
      <c r="K24" s="48">
        <v>44</v>
      </c>
      <c r="L24" s="18">
        <v>226718</v>
      </c>
      <c r="M24" s="48">
        <v>12234.5</v>
      </c>
    </row>
    <row r="25" spans="1:13" x14ac:dyDescent="0.25">
      <c r="A25" s="90" t="s">
        <v>154</v>
      </c>
      <c r="B25" s="18">
        <v>198998.5</v>
      </c>
      <c r="C25" s="48">
        <v>11952</v>
      </c>
      <c r="D25" s="18">
        <v>34053.5</v>
      </c>
      <c r="E25" s="48">
        <v>4589.25</v>
      </c>
      <c r="F25" s="18">
        <v>59067.25</v>
      </c>
      <c r="G25" s="48">
        <v>6935.75</v>
      </c>
      <c r="H25" s="18">
        <v>12750.5</v>
      </c>
      <c r="I25" s="48">
        <v>2647.75</v>
      </c>
      <c r="J25" s="18">
        <v>78.25</v>
      </c>
      <c r="K25" s="48">
        <v>153</v>
      </c>
      <c r="L25" s="18">
        <v>304948.25</v>
      </c>
      <c r="M25" s="48">
        <v>14676.5</v>
      </c>
    </row>
    <row r="26" spans="1:13" x14ac:dyDescent="0.25">
      <c r="A26" s="90" t="s">
        <v>155</v>
      </c>
      <c r="B26" s="18">
        <v>284136</v>
      </c>
      <c r="C26" s="48">
        <v>13421</v>
      </c>
      <c r="D26" s="18">
        <v>35420.75</v>
      </c>
      <c r="E26" s="48">
        <v>4872.5</v>
      </c>
      <c r="F26" s="18">
        <v>73471</v>
      </c>
      <c r="G26" s="48">
        <v>7274.5</v>
      </c>
      <c r="H26" s="18">
        <v>12228</v>
      </c>
      <c r="I26" s="48">
        <v>2741.25</v>
      </c>
      <c r="J26" s="18">
        <v>209.5</v>
      </c>
      <c r="K26" s="48">
        <v>299.75</v>
      </c>
      <c r="L26" s="18">
        <v>405465</v>
      </c>
      <c r="M26" s="48">
        <v>16155.75</v>
      </c>
    </row>
    <row r="27" spans="1:13" x14ac:dyDescent="0.25">
      <c r="A27" s="90" t="s">
        <v>156</v>
      </c>
      <c r="B27" s="18">
        <v>142697.75</v>
      </c>
      <c r="C27" s="48">
        <v>9831.5</v>
      </c>
      <c r="D27" s="18">
        <v>34336.5</v>
      </c>
      <c r="E27" s="48">
        <v>4960</v>
      </c>
      <c r="F27" s="18">
        <v>107357</v>
      </c>
      <c r="G27" s="48">
        <v>8499</v>
      </c>
      <c r="H27" s="18">
        <v>14371.75</v>
      </c>
      <c r="I27" s="48">
        <v>3156.75</v>
      </c>
      <c r="J27" s="18">
        <v>0</v>
      </c>
      <c r="K27" s="48">
        <v>0</v>
      </c>
      <c r="L27" s="18">
        <v>298762.75</v>
      </c>
      <c r="M27" s="48">
        <v>13958.75</v>
      </c>
    </row>
    <row r="28" spans="1:13" x14ac:dyDescent="0.25">
      <c r="A28" s="90" t="s">
        <v>157</v>
      </c>
      <c r="B28" s="18">
        <v>56632</v>
      </c>
      <c r="C28" s="48">
        <v>6215.75</v>
      </c>
      <c r="D28" s="18">
        <v>24341.5</v>
      </c>
      <c r="E28" s="48">
        <v>4120.75</v>
      </c>
      <c r="F28" s="18">
        <v>99144.5</v>
      </c>
      <c r="G28" s="48">
        <v>8023.25</v>
      </c>
      <c r="H28" s="18">
        <v>12290.25</v>
      </c>
      <c r="I28" s="48">
        <v>2657.25</v>
      </c>
      <c r="J28" s="18">
        <v>22</v>
      </c>
      <c r="K28" s="48">
        <v>42.75</v>
      </c>
      <c r="L28" s="18">
        <v>192430.25</v>
      </c>
      <c r="M28" s="48">
        <v>11256.25</v>
      </c>
    </row>
    <row r="29" spans="1:13" x14ac:dyDescent="0.25">
      <c r="A29" s="91" t="s">
        <v>158</v>
      </c>
      <c r="B29" s="56">
        <v>26096.75</v>
      </c>
      <c r="C29" s="57">
        <v>4667.25</v>
      </c>
      <c r="D29" s="56">
        <v>13931</v>
      </c>
      <c r="E29" s="57">
        <v>3311</v>
      </c>
      <c r="F29" s="56">
        <v>55894.25</v>
      </c>
      <c r="G29" s="57">
        <v>6229.75</v>
      </c>
      <c r="H29" s="56">
        <v>6826.75</v>
      </c>
      <c r="I29" s="57">
        <v>2230.5</v>
      </c>
      <c r="J29" s="56">
        <v>0</v>
      </c>
      <c r="K29" s="57">
        <v>0</v>
      </c>
      <c r="L29" s="56">
        <v>102748.75</v>
      </c>
      <c r="M29" s="57">
        <v>8883.75</v>
      </c>
    </row>
    <row r="30" spans="1:13" x14ac:dyDescent="0.25">
      <c r="A30" s="91" t="s">
        <v>159</v>
      </c>
      <c r="B30" s="56">
        <v>16473.25</v>
      </c>
      <c r="C30" s="57">
        <v>3198.75</v>
      </c>
      <c r="D30" s="56">
        <v>5795.25</v>
      </c>
      <c r="E30" s="57">
        <v>3364.25</v>
      </c>
      <c r="F30" s="56">
        <v>30665.25</v>
      </c>
      <c r="G30" s="57">
        <v>4367.25</v>
      </c>
      <c r="H30" s="56">
        <v>3252.75</v>
      </c>
      <c r="I30" s="57">
        <v>1428.75</v>
      </c>
      <c r="J30" s="56">
        <v>0</v>
      </c>
      <c r="K30" s="57">
        <v>0</v>
      </c>
      <c r="L30" s="56">
        <v>56186.5</v>
      </c>
      <c r="M30" s="57">
        <v>6505</v>
      </c>
    </row>
    <row r="31" spans="1:13" x14ac:dyDescent="0.25">
      <c r="A31" s="91" t="s">
        <v>160</v>
      </c>
      <c r="B31" s="56">
        <v>21080.5</v>
      </c>
      <c r="C31" s="57">
        <v>3948</v>
      </c>
      <c r="D31" s="56">
        <v>2456.5</v>
      </c>
      <c r="E31" s="57">
        <v>1007.5</v>
      </c>
      <c r="F31" s="56">
        <v>18582.75</v>
      </c>
      <c r="G31" s="57">
        <v>3496.5</v>
      </c>
      <c r="H31" s="56">
        <v>2204.5</v>
      </c>
      <c r="I31" s="57">
        <v>1299.75</v>
      </c>
      <c r="J31" s="56">
        <v>0</v>
      </c>
      <c r="K31" s="57">
        <v>0</v>
      </c>
      <c r="L31" s="56">
        <v>44324.25</v>
      </c>
      <c r="M31" s="57">
        <v>5502.75</v>
      </c>
    </row>
    <row r="32" spans="1:13" x14ac:dyDescent="0.25">
      <c r="A32" s="91" t="s">
        <v>161</v>
      </c>
      <c r="B32" s="56">
        <v>15055.75</v>
      </c>
      <c r="C32" s="57">
        <v>3289.5</v>
      </c>
      <c r="D32" s="56">
        <v>371</v>
      </c>
      <c r="E32" s="57">
        <v>480</v>
      </c>
      <c r="F32" s="56">
        <v>10039.5</v>
      </c>
      <c r="G32" s="57">
        <v>2850.25</v>
      </c>
      <c r="H32" s="56">
        <v>1335.25</v>
      </c>
      <c r="I32" s="57">
        <v>722.75</v>
      </c>
      <c r="J32" s="56">
        <v>0</v>
      </c>
      <c r="K32" s="57">
        <v>0</v>
      </c>
      <c r="L32" s="56">
        <v>26801.25</v>
      </c>
      <c r="M32" s="57">
        <v>4436.75</v>
      </c>
    </row>
    <row r="33" spans="1:13" x14ac:dyDescent="0.25">
      <c r="A33" s="91" t="s">
        <v>162</v>
      </c>
      <c r="B33" s="56">
        <v>8655.25</v>
      </c>
      <c r="C33" s="57">
        <v>2666.75</v>
      </c>
      <c r="D33" s="56">
        <v>315.5</v>
      </c>
      <c r="E33" s="57">
        <v>362.5</v>
      </c>
      <c r="F33" s="56">
        <v>4210</v>
      </c>
      <c r="G33" s="57">
        <v>1806.75</v>
      </c>
      <c r="H33" s="56">
        <v>747.25</v>
      </c>
      <c r="I33" s="57">
        <v>711</v>
      </c>
      <c r="J33" s="56">
        <v>0</v>
      </c>
      <c r="K33" s="57">
        <v>0</v>
      </c>
      <c r="L33" s="56">
        <v>13928</v>
      </c>
      <c r="M33" s="57">
        <v>3333</v>
      </c>
    </row>
    <row r="34" spans="1:13" x14ac:dyDescent="0.25">
      <c r="A34" s="98" t="s">
        <v>132</v>
      </c>
      <c r="B34" s="16"/>
      <c r="C34" s="79"/>
      <c r="D34" s="16"/>
      <c r="E34" s="79"/>
      <c r="F34" s="16"/>
      <c r="G34" s="79"/>
      <c r="H34" s="16"/>
      <c r="I34" s="79"/>
      <c r="J34" s="16"/>
      <c r="K34" s="79"/>
      <c r="L34" s="20"/>
      <c r="M34" s="11"/>
    </row>
    <row r="35" spans="1:13" x14ac:dyDescent="0.25">
      <c r="A35" s="62" t="s">
        <v>133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x14ac:dyDescent="0.25">
      <c r="A36" s="90" t="s">
        <v>140</v>
      </c>
      <c r="B36" s="56">
        <v>79</v>
      </c>
      <c r="C36" s="57">
        <v>44</v>
      </c>
      <c r="D36" s="56">
        <v>0</v>
      </c>
      <c r="E36" s="57">
        <v>0</v>
      </c>
      <c r="F36" s="56">
        <v>623.75</v>
      </c>
      <c r="G36" s="57">
        <v>738.25</v>
      </c>
      <c r="H36" s="56">
        <v>12.75</v>
      </c>
      <c r="I36" s="57">
        <v>18</v>
      </c>
      <c r="J36" s="56">
        <v>0</v>
      </c>
      <c r="K36" s="57">
        <v>0</v>
      </c>
      <c r="L36" s="56">
        <v>715.5</v>
      </c>
      <c r="M36" s="57">
        <v>739.75</v>
      </c>
    </row>
    <row r="37" spans="1:13" x14ac:dyDescent="0.25">
      <c r="A37" s="90" t="s">
        <v>141</v>
      </c>
      <c r="B37" s="56">
        <v>435.75</v>
      </c>
      <c r="C37" s="57">
        <v>625</v>
      </c>
      <c r="D37" s="56">
        <v>0</v>
      </c>
      <c r="E37" s="57">
        <v>0</v>
      </c>
      <c r="F37" s="56">
        <v>856.25</v>
      </c>
      <c r="G37" s="57">
        <v>1348.5</v>
      </c>
      <c r="H37" s="56">
        <v>133.25</v>
      </c>
      <c r="I37" s="57">
        <v>260.5</v>
      </c>
      <c r="J37" s="56">
        <v>0</v>
      </c>
      <c r="K37" s="57">
        <v>0</v>
      </c>
      <c r="L37" s="56">
        <v>1425</v>
      </c>
      <c r="M37" s="57">
        <v>1508.75</v>
      </c>
    </row>
    <row r="38" spans="1:13" x14ac:dyDescent="0.25">
      <c r="A38" s="90" t="s">
        <v>142</v>
      </c>
      <c r="B38" s="56">
        <v>220</v>
      </c>
      <c r="C38" s="57">
        <v>430.75</v>
      </c>
      <c r="D38" s="56">
        <v>0</v>
      </c>
      <c r="E38" s="57">
        <v>0</v>
      </c>
      <c r="F38" s="56">
        <v>303.25</v>
      </c>
      <c r="G38" s="57">
        <v>527.25</v>
      </c>
      <c r="H38" s="56">
        <v>306.75</v>
      </c>
      <c r="I38" s="57">
        <v>600.75</v>
      </c>
      <c r="J38" s="56">
        <v>0</v>
      </c>
      <c r="K38" s="57">
        <v>0</v>
      </c>
      <c r="L38" s="56">
        <v>830</v>
      </c>
      <c r="M38" s="57">
        <v>908</v>
      </c>
    </row>
    <row r="39" spans="1:13" x14ac:dyDescent="0.25">
      <c r="A39" s="90" t="s">
        <v>143</v>
      </c>
      <c r="B39" s="56">
        <v>50</v>
      </c>
      <c r="C39" s="57">
        <v>67.25</v>
      </c>
      <c r="D39" s="56">
        <v>5.75</v>
      </c>
      <c r="E39" s="57">
        <v>11</v>
      </c>
      <c r="F39" s="56">
        <v>17.75</v>
      </c>
      <c r="G39" s="57">
        <v>34.25</v>
      </c>
      <c r="H39" s="56">
        <v>0</v>
      </c>
      <c r="I39" s="57">
        <v>0</v>
      </c>
      <c r="J39" s="56">
        <v>0</v>
      </c>
      <c r="K39" s="57">
        <v>0</v>
      </c>
      <c r="L39" s="56">
        <v>73.5</v>
      </c>
      <c r="M39" s="57">
        <v>76.25</v>
      </c>
    </row>
    <row r="40" spans="1:13" x14ac:dyDescent="0.25">
      <c r="A40" s="90" t="s">
        <v>144</v>
      </c>
      <c r="B40" s="56">
        <v>2327.5</v>
      </c>
      <c r="C40" s="57">
        <v>834.5</v>
      </c>
      <c r="D40" s="56">
        <v>90.5</v>
      </c>
      <c r="E40" s="57">
        <v>153.5</v>
      </c>
      <c r="F40" s="56">
        <v>273.5</v>
      </c>
      <c r="G40" s="57">
        <v>352.5</v>
      </c>
      <c r="H40" s="56">
        <v>81.25</v>
      </c>
      <c r="I40" s="57">
        <v>158.75</v>
      </c>
      <c r="J40" s="56">
        <v>0</v>
      </c>
      <c r="K40" s="57">
        <v>0</v>
      </c>
      <c r="L40" s="56">
        <v>2772.75</v>
      </c>
      <c r="M40" s="57">
        <v>932.5</v>
      </c>
    </row>
    <row r="41" spans="1:13" x14ac:dyDescent="0.25">
      <c r="A41" s="90" t="s">
        <v>145</v>
      </c>
      <c r="B41" s="56">
        <v>3039.5</v>
      </c>
      <c r="C41" s="57">
        <v>1460.75</v>
      </c>
      <c r="D41" s="56">
        <v>316</v>
      </c>
      <c r="E41" s="57">
        <v>416</v>
      </c>
      <c r="F41" s="56">
        <v>2220.25</v>
      </c>
      <c r="G41" s="57">
        <v>1204</v>
      </c>
      <c r="H41" s="56">
        <v>206.5</v>
      </c>
      <c r="I41" s="57">
        <v>282.25</v>
      </c>
      <c r="J41" s="56">
        <v>0</v>
      </c>
      <c r="K41" s="57">
        <v>0</v>
      </c>
      <c r="L41" s="56">
        <v>5782.25</v>
      </c>
      <c r="M41" s="57">
        <v>1958.25</v>
      </c>
    </row>
    <row r="42" spans="1:13" x14ac:dyDescent="0.25">
      <c r="A42" s="90" t="s">
        <v>146</v>
      </c>
      <c r="B42" s="56">
        <v>6362.5</v>
      </c>
      <c r="C42" s="57">
        <v>2054</v>
      </c>
      <c r="D42" s="56">
        <v>174.75</v>
      </c>
      <c r="E42" s="57">
        <v>221</v>
      </c>
      <c r="F42" s="56">
        <v>3220.75</v>
      </c>
      <c r="G42" s="57">
        <v>1341.75</v>
      </c>
      <c r="H42" s="56">
        <v>993.25</v>
      </c>
      <c r="I42" s="57">
        <v>737</v>
      </c>
      <c r="J42" s="56">
        <v>0</v>
      </c>
      <c r="K42" s="57">
        <v>0</v>
      </c>
      <c r="L42" s="56">
        <v>10751.25</v>
      </c>
      <c r="M42" s="57">
        <v>2571.25</v>
      </c>
    </row>
    <row r="43" spans="1:13" x14ac:dyDescent="0.25">
      <c r="A43" s="90" t="s">
        <v>165</v>
      </c>
      <c r="B43" s="56">
        <v>5136.25</v>
      </c>
      <c r="C43" s="57">
        <v>1730.25</v>
      </c>
      <c r="D43" s="56">
        <v>811</v>
      </c>
      <c r="E43" s="57">
        <v>676.5</v>
      </c>
      <c r="F43" s="56">
        <v>14404.5</v>
      </c>
      <c r="G43" s="57">
        <v>3223.25</v>
      </c>
      <c r="H43" s="56">
        <v>1102.75</v>
      </c>
      <c r="I43" s="57">
        <v>716.5</v>
      </c>
      <c r="J43" s="56">
        <v>0</v>
      </c>
      <c r="K43" s="57">
        <v>0</v>
      </c>
      <c r="L43" s="56">
        <v>21454.25</v>
      </c>
      <c r="M43" s="57">
        <v>3785.75</v>
      </c>
    </row>
    <row r="44" spans="1:13" x14ac:dyDescent="0.25">
      <c r="A44" s="90" t="s">
        <v>147</v>
      </c>
      <c r="B44" s="56">
        <v>8026.75</v>
      </c>
      <c r="C44" s="57">
        <v>2462</v>
      </c>
      <c r="D44" s="56">
        <v>5523</v>
      </c>
      <c r="E44" s="57">
        <v>1966.25</v>
      </c>
      <c r="F44" s="56">
        <v>22407.25</v>
      </c>
      <c r="G44" s="57">
        <v>3970.5</v>
      </c>
      <c r="H44" s="56">
        <v>4327.5</v>
      </c>
      <c r="I44" s="57">
        <v>2073.25</v>
      </c>
      <c r="J44" s="56">
        <v>0</v>
      </c>
      <c r="K44" s="57">
        <v>0</v>
      </c>
      <c r="L44" s="56">
        <v>40284.5</v>
      </c>
      <c r="M44" s="57">
        <v>5558.5</v>
      </c>
    </row>
    <row r="45" spans="1:13" x14ac:dyDescent="0.25">
      <c r="A45" s="90" t="s">
        <v>148</v>
      </c>
      <c r="B45" s="56">
        <v>11107</v>
      </c>
      <c r="C45" s="57">
        <v>3111.75</v>
      </c>
      <c r="D45" s="56">
        <v>11338.25</v>
      </c>
      <c r="E45" s="57">
        <v>2873</v>
      </c>
      <c r="F45" s="56">
        <v>36382.25</v>
      </c>
      <c r="G45" s="57">
        <v>4843.75</v>
      </c>
      <c r="H45" s="56">
        <v>4407.5</v>
      </c>
      <c r="I45" s="57">
        <v>1629.5</v>
      </c>
      <c r="J45" s="56">
        <v>0</v>
      </c>
      <c r="K45" s="57">
        <v>0</v>
      </c>
      <c r="L45" s="56">
        <v>63235</v>
      </c>
      <c r="M45" s="57">
        <v>6626</v>
      </c>
    </row>
    <row r="46" spans="1:13" x14ac:dyDescent="0.25">
      <c r="A46" s="90" t="s">
        <v>149</v>
      </c>
      <c r="B46" s="56">
        <v>5517.75</v>
      </c>
      <c r="C46" s="57">
        <v>2136</v>
      </c>
      <c r="D46" s="56">
        <v>26778.5</v>
      </c>
      <c r="E46" s="57">
        <v>4318</v>
      </c>
      <c r="F46" s="56">
        <v>65946.75</v>
      </c>
      <c r="G46" s="57">
        <v>6784.25</v>
      </c>
      <c r="H46" s="56">
        <v>11977.25</v>
      </c>
      <c r="I46" s="57">
        <v>3138.5</v>
      </c>
      <c r="J46" s="56">
        <v>0</v>
      </c>
      <c r="K46" s="57">
        <v>0</v>
      </c>
      <c r="L46" s="56">
        <v>110220.5</v>
      </c>
      <c r="M46" s="57">
        <v>8751.25</v>
      </c>
    </row>
    <row r="47" spans="1:13" x14ac:dyDescent="0.25">
      <c r="A47" s="90" t="s">
        <v>150</v>
      </c>
      <c r="B47" s="56">
        <v>3470.25</v>
      </c>
      <c r="C47" s="57">
        <v>1315.5</v>
      </c>
      <c r="D47" s="56">
        <v>29384</v>
      </c>
      <c r="E47" s="57">
        <v>4449.25</v>
      </c>
      <c r="F47" s="56">
        <v>61040.25</v>
      </c>
      <c r="G47" s="57">
        <v>6586.5</v>
      </c>
      <c r="H47" s="56">
        <v>13819.75</v>
      </c>
      <c r="I47" s="57">
        <v>3586.25</v>
      </c>
      <c r="J47" s="56">
        <v>0</v>
      </c>
      <c r="K47" s="57">
        <v>0</v>
      </c>
      <c r="L47" s="56">
        <v>107714.25</v>
      </c>
      <c r="M47" s="57">
        <v>8761.5</v>
      </c>
    </row>
    <row r="48" spans="1:13" x14ac:dyDescent="0.25">
      <c r="A48" s="90" t="s">
        <v>151</v>
      </c>
      <c r="B48" s="56">
        <v>3853.25</v>
      </c>
      <c r="C48" s="57">
        <v>1640</v>
      </c>
      <c r="D48" s="56">
        <v>25433.75</v>
      </c>
      <c r="E48" s="57">
        <v>4309</v>
      </c>
      <c r="F48" s="56">
        <v>52370.5</v>
      </c>
      <c r="G48" s="57">
        <v>6239.25</v>
      </c>
      <c r="H48" s="56">
        <v>11956</v>
      </c>
      <c r="I48" s="57">
        <v>3451.5</v>
      </c>
      <c r="J48" s="56">
        <v>0</v>
      </c>
      <c r="K48" s="57">
        <v>0</v>
      </c>
      <c r="L48" s="56">
        <v>93613.5</v>
      </c>
      <c r="M48" s="57">
        <v>8477.75</v>
      </c>
    </row>
    <row r="49" spans="1:13" x14ac:dyDescent="0.25">
      <c r="A49" s="90" t="s">
        <v>152</v>
      </c>
      <c r="B49" s="56">
        <v>4163.5</v>
      </c>
      <c r="C49" s="57">
        <v>1779</v>
      </c>
      <c r="D49" s="56">
        <v>22017</v>
      </c>
      <c r="E49" s="57">
        <v>3979</v>
      </c>
      <c r="F49" s="56">
        <v>52241.5</v>
      </c>
      <c r="G49" s="57">
        <v>6750</v>
      </c>
      <c r="H49" s="56">
        <v>11073.25</v>
      </c>
      <c r="I49" s="57">
        <v>2591.75</v>
      </c>
      <c r="J49" s="56">
        <v>0</v>
      </c>
      <c r="K49" s="57">
        <v>0</v>
      </c>
      <c r="L49" s="56">
        <v>89495.25</v>
      </c>
      <c r="M49" s="57">
        <v>8378</v>
      </c>
    </row>
    <row r="50" spans="1:13" x14ac:dyDescent="0.25">
      <c r="A50" s="90" t="s">
        <v>153</v>
      </c>
      <c r="B50" s="56">
        <v>6428.5</v>
      </c>
      <c r="C50" s="57">
        <v>2366.25</v>
      </c>
      <c r="D50" s="56">
        <v>15998.25</v>
      </c>
      <c r="E50" s="57">
        <v>3517.25</v>
      </c>
      <c r="F50" s="56">
        <v>45066.25</v>
      </c>
      <c r="G50" s="57">
        <v>5874.5</v>
      </c>
      <c r="H50" s="56">
        <v>10861</v>
      </c>
      <c r="I50" s="57">
        <v>2656</v>
      </c>
      <c r="J50" s="56">
        <v>0</v>
      </c>
      <c r="K50" s="57">
        <v>0</v>
      </c>
      <c r="L50" s="56">
        <v>78353.75</v>
      </c>
      <c r="M50" s="57">
        <v>7703</v>
      </c>
    </row>
    <row r="51" spans="1:13" x14ac:dyDescent="0.25">
      <c r="A51" s="90" t="s">
        <v>154</v>
      </c>
      <c r="B51" s="56">
        <v>9612.25</v>
      </c>
      <c r="C51" s="57">
        <v>2576.25</v>
      </c>
      <c r="D51" s="56">
        <v>11559</v>
      </c>
      <c r="E51" s="57">
        <v>2767.75</v>
      </c>
      <c r="F51" s="56">
        <v>47347.5</v>
      </c>
      <c r="G51" s="57">
        <v>6027.5</v>
      </c>
      <c r="H51" s="56">
        <v>7838</v>
      </c>
      <c r="I51" s="57">
        <v>2012.25</v>
      </c>
      <c r="J51" s="56">
        <v>0</v>
      </c>
      <c r="K51" s="57">
        <v>0</v>
      </c>
      <c r="L51" s="56">
        <v>76357</v>
      </c>
      <c r="M51" s="57">
        <v>7363</v>
      </c>
    </row>
    <row r="52" spans="1:13" x14ac:dyDescent="0.25">
      <c r="A52" s="90" t="s">
        <v>155</v>
      </c>
      <c r="B52" s="56">
        <v>7262</v>
      </c>
      <c r="C52" s="57">
        <v>2283</v>
      </c>
      <c r="D52" s="56">
        <v>12801.75</v>
      </c>
      <c r="E52" s="57">
        <v>3571.75</v>
      </c>
      <c r="F52" s="56">
        <v>39338</v>
      </c>
      <c r="G52" s="57">
        <v>5235</v>
      </c>
      <c r="H52" s="56">
        <v>7588.75</v>
      </c>
      <c r="I52" s="57">
        <v>2453.25</v>
      </c>
      <c r="J52" s="56">
        <v>0</v>
      </c>
      <c r="K52" s="57">
        <v>0</v>
      </c>
      <c r="L52" s="56">
        <v>66990.5</v>
      </c>
      <c r="M52" s="57">
        <v>7450</v>
      </c>
    </row>
    <row r="53" spans="1:13" x14ac:dyDescent="0.25">
      <c r="A53" s="90" t="s">
        <v>156</v>
      </c>
      <c r="B53" s="56">
        <v>4329.5</v>
      </c>
      <c r="C53" s="57">
        <v>1617.25</v>
      </c>
      <c r="D53" s="56">
        <v>10624</v>
      </c>
      <c r="E53" s="57">
        <v>2764</v>
      </c>
      <c r="F53" s="56">
        <v>33760</v>
      </c>
      <c r="G53" s="57">
        <v>4595</v>
      </c>
      <c r="H53" s="56">
        <v>6130.75</v>
      </c>
      <c r="I53" s="57">
        <v>1890.25</v>
      </c>
      <c r="J53" s="56">
        <v>244.75</v>
      </c>
      <c r="K53" s="57">
        <v>479.25</v>
      </c>
      <c r="L53" s="56">
        <v>55089</v>
      </c>
      <c r="M53" s="57">
        <v>5908</v>
      </c>
    </row>
    <row r="54" spans="1:13" x14ac:dyDescent="0.25">
      <c r="A54" s="90" t="s">
        <v>157</v>
      </c>
      <c r="B54" s="56">
        <v>4770</v>
      </c>
      <c r="C54" s="57">
        <v>1932</v>
      </c>
      <c r="D54" s="56">
        <v>6873.25</v>
      </c>
      <c r="E54" s="57">
        <v>2193.5</v>
      </c>
      <c r="F54" s="56">
        <v>33895.5</v>
      </c>
      <c r="G54" s="57">
        <v>4932.5</v>
      </c>
      <c r="H54" s="56">
        <v>5018.75</v>
      </c>
      <c r="I54" s="57">
        <v>1757.75</v>
      </c>
      <c r="J54" s="56">
        <v>0</v>
      </c>
      <c r="K54" s="57">
        <v>0</v>
      </c>
      <c r="L54" s="56">
        <v>50557.25</v>
      </c>
      <c r="M54" s="57">
        <v>6045</v>
      </c>
    </row>
    <row r="55" spans="1:13" x14ac:dyDescent="0.25">
      <c r="A55" s="91" t="s">
        <v>158</v>
      </c>
      <c r="B55" s="56">
        <v>3846.25</v>
      </c>
      <c r="C55" s="57">
        <v>1692.25</v>
      </c>
      <c r="D55" s="56">
        <v>2976.75</v>
      </c>
      <c r="E55" s="57">
        <v>1307.5</v>
      </c>
      <c r="F55" s="56">
        <v>19027.75</v>
      </c>
      <c r="G55" s="57">
        <v>3397.75</v>
      </c>
      <c r="H55" s="56">
        <v>3549</v>
      </c>
      <c r="I55" s="57">
        <v>1629</v>
      </c>
      <c r="J55" s="56">
        <v>0</v>
      </c>
      <c r="K55" s="57">
        <v>0</v>
      </c>
      <c r="L55" s="56">
        <v>29399.5</v>
      </c>
      <c r="M55" s="57">
        <v>4337.75</v>
      </c>
    </row>
    <row r="56" spans="1:13" x14ac:dyDescent="0.25">
      <c r="A56" s="91" t="s">
        <v>159</v>
      </c>
      <c r="B56" s="56">
        <v>2982.25</v>
      </c>
      <c r="C56" s="57">
        <v>1626.75</v>
      </c>
      <c r="D56" s="56">
        <v>2233.5</v>
      </c>
      <c r="E56" s="57">
        <v>1273.25</v>
      </c>
      <c r="F56" s="56">
        <v>11762.25</v>
      </c>
      <c r="G56" s="57">
        <v>3102.25</v>
      </c>
      <c r="H56" s="56">
        <v>2593</v>
      </c>
      <c r="I56" s="57">
        <v>1148.75</v>
      </c>
      <c r="J56" s="56">
        <v>0</v>
      </c>
      <c r="K56" s="57">
        <v>0</v>
      </c>
      <c r="L56" s="56">
        <v>19571.25</v>
      </c>
      <c r="M56" s="57">
        <v>3947.75</v>
      </c>
    </row>
    <row r="57" spans="1:13" x14ac:dyDescent="0.25">
      <c r="A57" s="91" t="s">
        <v>160</v>
      </c>
      <c r="B57" s="56">
        <v>4807.25</v>
      </c>
      <c r="C57" s="57">
        <v>1856.75</v>
      </c>
      <c r="D57" s="56">
        <v>1320.25</v>
      </c>
      <c r="E57" s="57">
        <v>1019.5</v>
      </c>
      <c r="F57" s="56">
        <v>7774.75</v>
      </c>
      <c r="G57" s="57">
        <v>2056</v>
      </c>
      <c r="H57" s="56">
        <v>1032</v>
      </c>
      <c r="I57" s="57">
        <v>649.25</v>
      </c>
      <c r="J57" s="56">
        <v>0</v>
      </c>
      <c r="K57" s="57">
        <v>0</v>
      </c>
      <c r="L57" s="56">
        <v>14934.25</v>
      </c>
      <c r="M57" s="57">
        <v>3019.5</v>
      </c>
    </row>
    <row r="58" spans="1:13" x14ac:dyDescent="0.25">
      <c r="A58" s="90" t="s">
        <v>161</v>
      </c>
      <c r="B58" s="56">
        <v>1784</v>
      </c>
      <c r="C58" s="57">
        <v>1052</v>
      </c>
      <c r="D58" s="56">
        <v>346</v>
      </c>
      <c r="E58" s="57">
        <v>467</v>
      </c>
      <c r="F58" s="56">
        <v>5675.75</v>
      </c>
      <c r="G58" s="57">
        <v>1795</v>
      </c>
      <c r="H58" s="56">
        <v>631.25</v>
      </c>
      <c r="I58" s="57">
        <v>708.25</v>
      </c>
      <c r="J58" s="56">
        <v>0</v>
      </c>
      <c r="K58" s="57">
        <v>0</v>
      </c>
      <c r="L58" s="56">
        <v>8437</v>
      </c>
      <c r="M58" s="57">
        <v>2246.75</v>
      </c>
    </row>
    <row r="59" spans="1:13" x14ac:dyDescent="0.25">
      <c r="A59" s="91" t="s">
        <v>162</v>
      </c>
      <c r="B59" s="56">
        <v>1727.5</v>
      </c>
      <c r="C59" s="57">
        <v>1459</v>
      </c>
      <c r="D59" s="56">
        <v>150.75</v>
      </c>
      <c r="E59" s="57">
        <v>286.25</v>
      </c>
      <c r="F59" s="56">
        <v>3218</v>
      </c>
      <c r="G59" s="57">
        <v>1456.5</v>
      </c>
      <c r="H59" s="56">
        <v>12.5</v>
      </c>
      <c r="I59" s="57">
        <v>16.75</v>
      </c>
      <c r="J59" s="56">
        <v>0</v>
      </c>
      <c r="K59" s="57">
        <v>0</v>
      </c>
      <c r="L59" s="56">
        <v>5108.5</v>
      </c>
      <c r="M59" s="57">
        <v>2081.25</v>
      </c>
    </row>
  </sheetData>
  <mergeCells count="8">
    <mergeCell ref="B4:K4"/>
    <mergeCell ref="B5:K5"/>
    <mergeCell ref="B6:C6"/>
    <mergeCell ref="B7:C7"/>
    <mergeCell ref="D6:E6"/>
    <mergeCell ref="D7:E7"/>
    <mergeCell ref="J6:K6"/>
    <mergeCell ref="J7:K7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9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/>
  </sheetViews>
  <sheetFormatPr defaultRowHeight="15" x14ac:dyDescent="0.25"/>
  <cols>
    <col min="1" max="1" width="28.42578125" style="11" customWidth="1"/>
    <col min="2" max="2" width="7.42578125" style="11" customWidth="1"/>
    <col min="3" max="3" width="7" style="11" customWidth="1"/>
    <col min="4" max="4" width="7.42578125" style="11" customWidth="1"/>
    <col min="5" max="5" width="7.28515625" style="11" customWidth="1"/>
    <col min="6" max="6" width="5.85546875" style="11" customWidth="1"/>
    <col min="7" max="7" width="6.7109375" style="11" customWidth="1"/>
    <col min="8" max="8" width="5.85546875" style="11" customWidth="1"/>
    <col min="9" max="9" width="7.28515625" style="11" customWidth="1"/>
    <col min="10" max="10" width="8.42578125" style="11" customWidth="1"/>
    <col min="11" max="11" width="9.85546875" style="11" customWidth="1"/>
    <col min="12" max="13" width="7.140625" style="11" customWidth="1"/>
    <col min="14" max="14" width="7.28515625" style="11" customWidth="1"/>
    <col min="15" max="15" width="7.140625" style="11" customWidth="1"/>
    <col min="16" max="16384" width="9.140625" style="11"/>
  </cols>
  <sheetData>
    <row r="1" spans="1:15" x14ac:dyDescent="0.25">
      <c r="A1" s="3" t="s">
        <v>70</v>
      </c>
    </row>
    <row r="2" spans="1:15" x14ac:dyDescent="0.25">
      <c r="A2" s="2" t="s">
        <v>278</v>
      </c>
    </row>
    <row r="3" spans="1:15" x14ac:dyDescent="0.25">
      <c r="A3" s="4" t="s">
        <v>337</v>
      </c>
    </row>
    <row r="4" spans="1:15" x14ac:dyDescent="0.25">
      <c r="A4" s="5"/>
      <c r="B4" s="131" t="s">
        <v>275</v>
      </c>
      <c r="C4" s="131"/>
      <c r="D4" s="131"/>
      <c r="E4" s="131"/>
      <c r="F4" s="131"/>
      <c r="G4" s="131"/>
      <c r="H4" s="131"/>
      <c r="I4" s="131"/>
      <c r="J4" s="131"/>
      <c r="K4" s="131"/>
      <c r="L4" s="119"/>
      <c r="M4" s="119"/>
      <c r="N4" s="41" t="s">
        <v>5</v>
      </c>
      <c r="O4" s="5"/>
    </row>
    <row r="5" spans="1:15" x14ac:dyDescent="0.25">
      <c r="A5" s="6"/>
      <c r="B5" s="132" t="s">
        <v>338</v>
      </c>
      <c r="C5" s="132"/>
      <c r="D5" s="132"/>
      <c r="E5" s="132"/>
      <c r="F5" s="132"/>
      <c r="G5" s="132"/>
      <c r="H5" s="132"/>
      <c r="I5" s="132"/>
      <c r="J5" s="132"/>
      <c r="K5" s="132"/>
      <c r="L5" s="123"/>
      <c r="M5" s="123"/>
      <c r="N5" s="43" t="s">
        <v>103</v>
      </c>
      <c r="O5" s="7"/>
    </row>
    <row r="6" spans="1:15" ht="49.5" customHeight="1" x14ac:dyDescent="0.25">
      <c r="A6" s="7"/>
      <c r="B6" s="130" t="s">
        <v>270</v>
      </c>
      <c r="C6" s="130"/>
      <c r="D6" s="130" t="s">
        <v>271</v>
      </c>
      <c r="E6" s="130"/>
      <c r="F6" s="5" t="s">
        <v>272</v>
      </c>
      <c r="G6" s="5"/>
      <c r="H6" s="130" t="s">
        <v>273</v>
      </c>
      <c r="I6" s="130"/>
      <c r="J6" s="130" t="s">
        <v>274</v>
      </c>
      <c r="K6" s="130"/>
      <c r="L6" s="134" t="s">
        <v>86</v>
      </c>
      <c r="M6" s="134"/>
      <c r="N6" s="7"/>
      <c r="O6" s="7"/>
    </row>
    <row r="7" spans="1:15" ht="47.25" customHeight="1" x14ac:dyDescent="0.25">
      <c r="A7" s="7"/>
      <c r="B7" s="8" t="s">
        <v>279</v>
      </c>
      <c r="C7" s="8"/>
      <c r="D7" s="8" t="s">
        <v>271</v>
      </c>
      <c r="E7" s="8"/>
      <c r="F7" s="8" t="s">
        <v>280</v>
      </c>
      <c r="G7" s="9"/>
      <c r="H7" s="129" t="s">
        <v>326</v>
      </c>
      <c r="I7" s="129"/>
      <c r="J7" s="129" t="s">
        <v>281</v>
      </c>
      <c r="K7" s="129"/>
      <c r="L7" s="129" t="s">
        <v>87</v>
      </c>
      <c r="M7" s="129"/>
      <c r="N7" s="7"/>
      <c r="O7" s="7"/>
    </row>
    <row r="8" spans="1:15" x14ac:dyDescent="0.25">
      <c r="A8" s="52" t="s">
        <v>21</v>
      </c>
      <c r="B8" s="16"/>
      <c r="C8" s="88"/>
      <c r="D8" s="16"/>
      <c r="E8" s="88"/>
      <c r="F8" s="16"/>
      <c r="G8" s="88"/>
      <c r="H8" s="16"/>
      <c r="I8" s="88"/>
      <c r="J8" s="16"/>
      <c r="K8" s="88"/>
      <c r="L8" s="88"/>
      <c r="M8" s="88"/>
      <c r="N8" s="7"/>
      <c r="O8" s="7"/>
    </row>
    <row r="9" spans="1:15" x14ac:dyDescent="0.25">
      <c r="A9" s="96" t="s">
        <v>112</v>
      </c>
      <c r="B9" s="9"/>
      <c r="C9" s="9"/>
      <c r="D9" s="9"/>
      <c r="E9" s="9"/>
      <c r="F9" s="9"/>
      <c r="G9" s="9"/>
      <c r="H9" s="9"/>
      <c r="I9" s="9"/>
      <c r="J9" s="9"/>
      <c r="K9" s="9"/>
      <c r="L9" s="113"/>
      <c r="M9" s="113"/>
      <c r="N9" s="9"/>
      <c r="O9" s="9"/>
    </row>
    <row r="10" spans="1:15" x14ac:dyDescent="0.25">
      <c r="A10" s="53" t="s">
        <v>113</v>
      </c>
      <c r="B10" s="18">
        <v>22567.25</v>
      </c>
      <c r="C10" s="48">
        <v>1646.5</v>
      </c>
      <c r="D10" s="18">
        <v>15606.25</v>
      </c>
      <c r="E10" s="48">
        <v>1404.5</v>
      </c>
      <c r="F10" s="18">
        <v>991.75</v>
      </c>
      <c r="G10" s="48">
        <v>428</v>
      </c>
      <c r="H10" s="18">
        <v>213.5</v>
      </c>
      <c r="I10" s="48">
        <v>180.25</v>
      </c>
      <c r="J10" s="18">
        <v>220.5</v>
      </c>
      <c r="K10" s="48">
        <v>139.25</v>
      </c>
      <c r="L10" s="18">
        <v>1357.75</v>
      </c>
      <c r="M10" s="48">
        <v>1024</v>
      </c>
      <c r="N10" s="18">
        <v>40956.75</v>
      </c>
      <c r="O10" s="48">
        <v>2347.25</v>
      </c>
    </row>
    <row r="11" spans="1:15" x14ac:dyDescent="0.25">
      <c r="A11" s="54" t="s">
        <v>114</v>
      </c>
    </row>
    <row r="12" spans="1:15" x14ac:dyDescent="0.25">
      <c r="A12" s="53" t="s">
        <v>115</v>
      </c>
      <c r="B12" s="18">
        <v>12322.25</v>
      </c>
      <c r="C12" s="48">
        <v>812.75</v>
      </c>
      <c r="D12" s="18">
        <v>4918</v>
      </c>
      <c r="E12" s="48">
        <v>668</v>
      </c>
      <c r="F12" s="18">
        <v>447.5</v>
      </c>
      <c r="G12" s="48">
        <v>226.25</v>
      </c>
      <c r="H12" s="18">
        <v>50.5</v>
      </c>
      <c r="I12" s="48">
        <v>56</v>
      </c>
      <c r="J12" s="18">
        <v>191.5</v>
      </c>
      <c r="K12" s="48">
        <v>141.75</v>
      </c>
      <c r="L12" s="18">
        <v>343.5</v>
      </c>
      <c r="M12" s="48">
        <v>136.75</v>
      </c>
      <c r="N12" s="18">
        <v>18273.25</v>
      </c>
      <c r="O12" s="48">
        <v>1046.75</v>
      </c>
    </row>
    <row r="13" spans="1:15" x14ac:dyDescent="0.25">
      <c r="A13" s="54" t="s">
        <v>352</v>
      </c>
    </row>
    <row r="14" spans="1:15" ht="17.25" x14ac:dyDescent="0.25">
      <c r="A14" s="61" t="s">
        <v>134</v>
      </c>
      <c r="B14" s="18"/>
      <c r="C14" s="48"/>
      <c r="D14" s="18"/>
      <c r="E14" s="48"/>
      <c r="F14" s="18"/>
      <c r="G14" s="48"/>
      <c r="H14" s="18"/>
      <c r="I14" s="48"/>
      <c r="J14" s="18"/>
      <c r="K14" s="48"/>
      <c r="L14" s="18"/>
      <c r="M14" s="48"/>
      <c r="N14" s="18"/>
      <c r="O14" s="48"/>
    </row>
    <row r="15" spans="1:15" ht="17.25" x14ac:dyDescent="0.25">
      <c r="A15" s="96" t="s">
        <v>135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113"/>
      <c r="M15" s="113"/>
      <c r="N15" s="9"/>
      <c r="O15" s="9"/>
    </row>
    <row r="16" spans="1:15" x14ac:dyDescent="0.25">
      <c r="A16" s="65" t="s">
        <v>24</v>
      </c>
      <c r="B16" s="17">
        <v>3889</v>
      </c>
      <c r="C16" s="58">
        <v>753.5</v>
      </c>
      <c r="D16" s="17">
        <v>1667.25</v>
      </c>
      <c r="E16" s="58">
        <v>457.25</v>
      </c>
      <c r="F16" s="17">
        <v>57</v>
      </c>
      <c r="G16" s="58">
        <v>29.75</v>
      </c>
      <c r="H16" s="17">
        <v>7.75</v>
      </c>
      <c r="I16" s="58">
        <v>7</v>
      </c>
      <c r="J16" s="17">
        <v>16</v>
      </c>
      <c r="K16" s="58">
        <v>10.25</v>
      </c>
      <c r="L16" s="114">
        <v>361.5</v>
      </c>
      <c r="M16" s="58">
        <v>295.5</v>
      </c>
      <c r="N16" s="17">
        <v>5998.75</v>
      </c>
      <c r="O16" s="58">
        <v>925</v>
      </c>
    </row>
    <row r="17" spans="1:15" x14ac:dyDescent="0.25">
      <c r="A17" s="69" t="s">
        <v>25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113"/>
      <c r="M17" s="113"/>
      <c r="N17" s="9"/>
      <c r="O17" s="9"/>
    </row>
    <row r="18" spans="1:15" ht="30" x14ac:dyDescent="0.25">
      <c r="A18" s="68" t="s">
        <v>26</v>
      </c>
      <c r="B18" s="17">
        <v>5305.5</v>
      </c>
      <c r="C18" s="58">
        <v>738.75</v>
      </c>
      <c r="D18" s="17">
        <v>3035.25</v>
      </c>
      <c r="E18" s="58">
        <v>622.75</v>
      </c>
      <c r="F18" s="17">
        <v>276.75</v>
      </c>
      <c r="G18" s="58">
        <v>270.5</v>
      </c>
      <c r="H18" s="17">
        <v>10.25</v>
      </c>
      <c r="I18" s="58">
        <v>5.75</v>
      </c>
      <c r="J18" s="17">
        <v>104.25</v>
      </c>
      <c r="K18" s="58">
        <v>106.5</v>
      </c>
      <c r="L18" s="114">
        <v>128</v>
      </c>
      <c r="M18" s="58">
        <v>74.75</v>
      </c>
      <c r="N18" s="17">
        <v>8859.75</v>
      </c>
      <c r="O18" s="58">
        <v>997</v>
      </c>
    </row>
    <row r="19" spans="1:15" x14ac:dyDescent="0.25">
      <c r="A19" s="70" t="s">
        <v>27</v>
      </c>
    </row>
    <row r="20" spans="1:15" x14ac:dyDescent="0.25">
      <c r="A20" s="65" t="s">
        <v>28</v>
      </c>
      <c r="B20" s="18">
        <v>10268.25</v>
      </c>
      <c r="C20" s="48">
        <v>997.25</v>
      </c>
      <c r="D20" s="18">
        <v>6162.75</v>
      </c>
      <c r="E20" s="48">
        <v>870.75</v>
      </c>
      <c r="F20" s="18">
        <v>599.5</v>
      </c>
      <c r="G20" s="48">
        <v>313.25</v>
      </c>
      <c r="H20" s="18">
        <v>112.5</v>
      </c>
      <c r="I20" s="48">
        <v>100.25</v>
      </c>
      <c r="J20" s="18">
        <v>80.5</v>
      </c>
      <c r="K20" s="48">
        <v>58.5</v>
      </c>
      <c r="L20" s="18">
        <v>358</v>
      </c>
      <c r="M20" s="48">
        <v>142.25</v>
      </c>
      <c r="N20" s="18">
        <v>17581.25</v>
      </c>
      <c r="O20" s="48">
        <v>1348</v>
      </c>
    </row>
    <row r="21" spans="1:15" x14ac:dyDescent="0.25">
      <c r="A21" s="69" t="s">
        <v>29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113"/>
      <c r="M21" s="113"/>
      <c r="N21" s="9"/>
      <c r="O21" s="9"/>
    </row>
    <row r="22" spans="1:15" ht="30" x14ac:dyDescent="0.25">
      <c r="A22" s="68" t="s">
        <v>30</v>
      </c>
      <c r="B22" s="17">
        <v>2060</v>
      </c>
      <c r="C22" s="58">
        <v>504.5</v>
      </c>
      <c r="D22" s="17">
        <v>1162.25</v>
      </c>
      <c r="E22" s="58">
        <v>407.5</v>
      </c>
      <c r="F22" s="17">
        <v>81.75</v>
      </c>
      <c r="G22" s="58">
        <v>116.5</v>
      </c>
      <c r="H22" s="17">
        <v>16</v>
      </c>
      <c r="I22" s="58">
        <v>22.25</v>
      </c>
      <c r="J22" s="17">
        <v>1.25</v>
      </c>
      <c r="K22" s="58">
        <v>2.75</v>
      </c>
      <c r="L22" s="114">
        <v>11.75</v>
      </c>
      <c r="M22" s="58">
        <v>13.75</v>
      </c>
      <c r="N22" s="17">
        <v>3333</v>
      </c>
      <c r="O22" s="58">
        <v>661</v>
      </c>
    </row>
    <row r="23" spans="1:15" ht="30" x14ac:dyDescent="0.25">
      <c r="A23" s="64" t="s">
        <v>31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113"/>
      <c r="M23" s="113"/>
      <c r="N23" s="9"/>
      <c r="O23" s="9"/>
    </row>
    <row r="24" spans="1:15" x14ac:dyDescent="0.25">
      <c r="A24" s="63" t="s">
        <v>32</v>
      </c>
      <c r="B24" s="18">
        <v>3166.75</v>
      </c>
      <c r="C24" s="48">
        <v>592.25</v>
      </c>
      <c r="D24" s="18">
        <v>1853</v>
      </c>
      <c r="E24" s="48">
        <v>512</v>
      </c>
      <c r="F24" s="18">
        <v>121.25</v>
      </c>
      <c r="G24" s="48">
        <v>92.5</v>
      </c>
      <c r="H24" s="18">
        <v>4</v>
      </c>
      <c r="I24" s="48">
        <v>3.5</v>
      </c>
      <c r="J24" s="18">
        <v>134.5</v>
      </c>
      <c r="K24" s="48">
        <v>141.5</v>
      </c>
      <c r="L24" s="18">
        <v>83.25</v>
      </c>
      <c r="M24" s="48">
        <v>72.75</v>
      </c>
      <c r="N24" s="18">
        <v>5362.75</v>
      </c>
      <c r="O24" s="48">
        <v>803.5</v>
      </c>
    </row>
    <row r="25" spans="1:15" x14ac:dyDescent="0.25">
      <c r="A25" s="64" t="s">
        <v>33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</row>
    <row r="26" spans="1:15" ht="30" x14ac:dyDescent="0.25">
      <c r="A26" s="63" t="s">
        <v>34</v>
      </c>
      <c r="B26" s="18">
        <v>1551</v>
      </c>
      <c r="C26" s="48">
        <v>413</v>
      </c>
      <c r="D26" s="18">
        <v>936</v>
      </c>
      <c r="E26" s="48">
        <v>299.5</v>
      </c>
      <c r="F26" s="18">
        <v>38.5</v>
      </c>
      <c r="G26" s="48">
        <v>36.75</v>
      </c>
      <c r="H26" s="18">
        <v>9.75</v>
      </c>
      <c r="I26" s="48">
        <v>13.75</v>
      </c>
      <c r="J26" s="18">
        <v>6.5</v>
      </c>
      <c r="K26" s="48">
        <v>9.5</v>
      </c>
      <c r="L26" s="18">
        <v>17.5</v>
      </c>
      <c r="M26" s="48">
        <v>21</v>
      </c>
      <c r="N26" s="18">
        <v>2559.25</v>
      </c>
      <c r="O26" s="48">
        <v>516.75</v>
      </c>
    </row>
    <row r="27" spans="1:15" ht="30" x14ac:dyDescent="0.25">
      <c r="A27" s="64" t="s">
        <v>35</v>
      </c>
    </row>
    <row r="28" spans="1:15" x14ac:dyDescent="0.25">
      <c r="A28" s="65" t="s">
        <v>36</v>
      </c>
      <c r="B28" s="18">
        <v>3403.25</v>
      </c>
      <c r="C28" s="48">
        <v>499</v>
      </c>
      <c r="D28" s="18">
        <v>1854.5</v>
      </c>
      <c r="E28" s="48">
        <v>428.75</v>
      </c>
      <c r="F28" s="18">
        <v>109</v>
      </c>
      <c r="G28" s="48">
        <v>88.25</v>
      </c>
      <c r="H28" s="18">
        <v>0</v>
      </c>
      <c r="I28" s="48">
        <v>0</v>
      </c>
      <c r="J28" s="18">
        <v>40</v>
      </c>
      <c r="K28" s="48">
        <v>62.5</v>
      </c>
      <c r="L28" s="18">
        <v>57</v>
      </c>
      <c r="M28" s="48">
        <v>52.5</v>
      </c>
      <c r="N28" s="18">
        <v>5463.5</v>
      </c>
      <c r="O28" s="48">
        <v>664.25</v>
      </c>
    </row>
    <row r="29" spans="1:15" x14ac:dyDescent="0.25">
      <c r="A29" s="69" t="s">
        <v>37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113"/>
      <c r="M29" s="113"/>
      <c r="N29" s="9"/>
      <c r="O29" s="9"/>
    </row>
    <row r="30" spans="1:15" x14ac:dyDescent="0.25">
      <c r="A30" s="63" t="s">
        <v>38</v>
      </c>
      <c r="B30" s="17">
        <v>611.25</v>
      </c>
      <c r="C30" s="58">
        <v>303</v>
      </c>
      <c r="D30" s="17">
        <v>703.25</v>
      </c>
      <c r="E30" s="58">
        <v>328.25</v>
      </c>
      <c r="F30" s="17">
        <v>0.5</v>
      </c>
      <c r="G30" s="58">
        <v>1</v>
      </c>
      <c r="H30" s="17">
        <v>0</v>
      </c>
      <c r="I30" s="58">
        <v>0</v>
      </c>
      <c r="J30" s="17">
        <v>0</v>
      </c>
      <c r="K30" s="58">
        <v>0</v>
      </c>
      <c r="L30" s="114">
        <v>6</v>
      </c>
      <c r="M30" s="58">
        <v>11.75</v>
      </c>
      <c r="N30" s="17">
        <v>1321</v>
      </c>
      <c r="O30" s="58">
        <v>488.5</v>
      </c>
    </row>
    <row r="31" spans="1:15" ht="30" x14ac:dyDescent="0.25">
      <c r="A31" s="64" t="s">
        <v>39</v>
      </c>
    </row>
    <row r="32" spans="1:15" ht="30" x14ac:dyDescent="0.25">
      <c r="A32" s="65" t="s">
        <v>40</v>
      </c>
      <c r="B32" s="18">
        <v>3323</v>
      </c>
      <c r="C32" s="48">
        <v>519.75</v>
      </c>
      <c r="D32" s="18">
        <v>2234.5</v>
      </c>
      <c r="E32" s="48">
        <v>481.25</v>
      </c>
      <c r="F32" s="18">
        <v>134</v>
      </c>
      <c r="G32" s="48">
        <v>174.5</v>
      </c>
      <c r="H32" s="18">
        <v>103.75</v>
      </c>
      <c r="I32" s="48">
        <v>157.25</v>
      </c>
      <c r="J32" s="18">
        <v>19.75</v>
      </c>
      <c r="K32" s="48">
        <v>18</v>
      </c>
      <c r="L32" s="18">
        <v>672.75</v>
      </c>
      <c r="M32" s="48">
        <v>972.25</v>
      </c>
      <c r="N32" s="18">
        <v>6488</v>
      </c>
      <c r="O32" s="48">
        <v>1225.25</v>
      </c>
    </row>
    <row r="33" spans="1:15" ht="30" x14ac:dyDescent="0.25">
      <c r="A33" s="69" t="s">
        <v>41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113"/>
      <c r="M33" s="113"/>
      <c r="N33" s="9"/>
      <c r="O33" s="9"/>
    </row>
    <row r="34" spans="1:15" ht="30" x14ac:dyDescent="0.25">
      <c r="A34" s="63" t="s">
        <v>42</v>
      </c>
      <c r="B34" s="17">
        <v>1311.25</v>
      </c>
      <c r="C34" s="58">
        <v>318.25</v>
      </c>
      <c r="D34" s="17">
        <v>915.5</v>
      </c>
      <c r="E34" s="58">
        <v>359.75</v>
      </c>
      <c r="F34" s="17">
        <v>20.75</v>
      </c>
      <c r="G34" s="58">
        <v>21</v>
      </c>
      <c r="H34" s="17">
        <v>0</v>
      </c>
      <c r="I34" s="58">
        <v>0</v>
      </c>
      <c r="J34" s="17">
        <v>9.25</v>
      </c>
      <c r="K34" s="58">
        <v>15</v>
      </c>
      <c r="L34" s="114">
        <v>5.75</v>
      </c>
      <c r="M34" s="58">
        <v>9</v>
      </c>
      <c r="N34" s="17">
        <v>2262.75</v>
      </c>
      <c r="O34" s="58">
        <v>475</v>
      </c>
    </row>
    <row r="35" spans="1:15" ht="30" x14ac:dyDescent="0.25">
      <c r="A35" s="64" t="s">
        <v>43</v>
      </c>
    </row>
    <row r="36" spans="1:15" s="3" customFormat="1" x14ac:dyDescent="0.25">
      <c r="A36" s="61" t="s">
        <v>5</v>
      </c>
      <c r="B36" s="99">
        <v>34889.5</v>
      </c>
      <c r="C36" s="100">
        <v>1831</v>
      </c>
      <c r="D36" s="99">
        <v>20524.25</v>
      </c>
      <c r="E36" s="100">
        <v>1553.5</v>
      </c>
      <c r="F36" s="99">
        <v>1439.25</v>
      </c>
      <c r="G36" s="100">
        <v>484</v>
      </c>
      <c r="H36" s="99">
        <v>264</v>
      </c>
      <c r="I36" s="100">
        <v>188.75</v>
      </c>
      <c r="J36" s="99">
        <v>412</v>
      </c>
      <c r="K36" s="100">
        <v>198.75</v>
      </c>
      <c r="L36" s="99">
        <v>1701.5</v>
      </c>
      <c r="M36" s="100">
        <v>1033</v>
      </c>
      <c r="N36" s="99">
        <v>59230.25</v>
      </c>
      <c r="O36" s="100">
        <v>2559</v>
      </c>
    </row>
    <row r="37" spans="1:15" s="3" customFormat="1" x14ac:dyDescent="0.25">
      <c r="A37" s="96" t="s">
        <v>103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</row>
  </sheetData>
  <mergeCells count="10">
    <mergeCell ref="L6:M6"/>
    <mergeCell ref="L7:M7"/>
    <mergeCell ref="J7:K7"/>
    <mergeCell ref="B4:K4"/>
    <mergeCell ref="B5:K5"/>
    <mergeCell ref="B6:C6"/>
    <mergeCell ref="D6:E6"/>
    <mergeCell ref="H6:I6"/>
    <mergeCell ref="J6:K6"/>
    <mergeCell ref="H7:I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/>
  </sheetViews>
  <sheetFormatPr defaultRowHeight="15" x14ac:dyDescent="0.25"/>
  <cols>
    <col min="1" max="1" width="25.85546875" style="11" customWidth="1"/>
    <col min="2" max="2" width="8.85546875" style="11" customWidth="1"/>
    <col min="3" max="3" width="7.42578125" style="11" customWidth="1"/>
    <col min="4" max="4" width="8.7109375" style="11" customWidth="1"/>
    <col min="5" max="5" width="8.42578125" style="11" customWidth="1"/>
    <col min="6" max="6" width="9.140625" style="11"/>
    <col min="7" max="7" width="8.140625" style="11" customWidth="1"/>
    <col min="8" max="9" width="9.140625" style="11" customWidth="1"/>
    <col min="10" max="16384" width="9.140625" style="11"/>
  </cols>
  <sheetData>
    <row r="1" spans="1:9" x14ac:dyDescent="0.25">
      <c r="A1" s="3" t="s">
        <v>71</v>
      </c>
    </row>
    <row r="2" spans="1:9" x14ac:dyDescent="0.25">
      <c r="A2" s="2" t="s">
        <v>309</v>
      </c>
    </row>
    <row r="3" spans="1:9" x14ac:dyDescent="0.25">
      <c r="A3" s="4" t="s">
        <v>375</v>
      </c>
    </row>
    <row r="4" spans="1:9" x14ac:dyDescent="0.25">
      <c r="A4" s="5"/>
      <c r="B4" s="131" t="s">
        <v>282</v>
      </c>
      <c r="C4" s="131"/>
      <c r="D4" s="131"/>
      <c r="E4" s="131"/>
      <c r="F4" s="131"/>
      <c r="G4" s="131"/>
      <c r="H4" s="41" t="s">
        <v>5</v>
      </c>
      <c r="I4" s="5"/>
    </row>
    <row r="5" spans="1:9" x14ac:dyDescent="0.25">
      <c r="A5" s="6"/>
      <c r="B5" s="132" t="s">
        <v>283</v>
      </c>
      <c r="C5" s="132"/>
      <c r="D5" s="132"/>
      <c r="E5" s="132"/>
      <c r="F5" s="132"/>
      <c r="G5" s="132"/>
      <c r="H5" s="43" t="s">
        <v>103</v>
      </c>
      <c r="I5" s="7"/>
    </row>
    <row r="6" spans="1:9" x14ac:dyDescent="0.25">
      <c r="A6" s="7"/>
      <c r="B6" s="130" t="s">
        <v>166</v>
      </c>
      <c r="C6" s="130"/>
      <c r="D6" s="5" t="s">
        <v>169</v>
      </c>
      <c r="E6" s="66"/>
      <c r="F6" s="134" t="s">
        <v>86</v>
      </c>
      <c r="G6" s="134"/>
      <c r="H6" s="7"/>
    </row>
    <row r="7" spans="1:9" ht="31.5" customHeight="1" x14ac:dyDescent="0.25">
      <c r="A7" s="7"/>
      <c r="B7" s="129" t="s">
        <v>167</v>
      </c>
      <c r="C7" s="129"/>
      <c r="D7" s="129" t="s">
        <v>168</v>
      </c>
      <c r="E7" s="129"/>
      <c r="F7" s="129" t="s">
        <v>87</v>
      </c>
      <c r="G7" s="129"/>
      <c r="H7" s="7"/>
    </row>
    <row r="8" spans="1:9" x14ac:dyDescent="0.25">
      <c r="A8" s="52" t="s">
        <v>21</v>
      </c>
      <c r="B8" s="18"/>
      <c r="C8" s="48"/>
      <c r="D8" s="18"/>
      <c r="E8" s="48"/>
      <c r="F8" s="18"/>
      <c r="G8" s="48"/>
      <c r="H8" s="48"/>
      <c r="I8" s="18"/>
    </row>
    <row r="9" spans="1:9" x14ac:dyDescent="0.25">
      <c r="A9" s="60" t="s">
        <v>112</v>
      </c>
    </row>
    <row r="10" spans="1:9" x14ac:dyDescent="0.25">
      <c r="A10" s="53" t="s">
        <v>113</v>
      </c>
      <c r="B10" s="18">
        <v>3458</v>
      </c>
      <c r="C10" s="48">
        <v>41</v>
      </c>
      <c r="D10" s="18">
        <v>805</v>
      </c>
      <c r="E10" s="48">
        <v>35</v>
      </c>
      <c r="F10" s="18">
        <v>41</v>
      </c>
      <c r="G10" s="48">
        <v>9</v>
      </c>
      <c r="H10" s="18">
        <v>4305</v>
      </c>
      <c r="I10" s="48">
        <v>25</v>
      </c>
    </row>
    <row r="11" spans="1:9" x14ac:dyDescent="0.25">
      <c r="A11" s="54" t="s">
        <v>114</v>
      </c>
    </row>
    <row r="12" spans="1:9" x14ac:dyDescent="0.25">
      <c r="A12" s="53" t="s">
        <v>115</v>
      </c>
      <c r="B12" s="18">
        <v>3383</v>
      </c>
      <c r="C12" s="48">
        <v>40</v>
      </c>
      <c r="D12" s="18">
        <v>871</v>
      </c>
      <c r="E12" s="48">
        <v>35</v>
      </c>
      <c r="F12" s="18">
        <v>31</v>
      </c>
      <c r="G12" s="48">
        <v>7</v>
      </c>
      <c r="H12" s="18">
        <v>4285</v>
      </c>
      <c r="I12" s="48">
        <v>25</v>
      </c>
    </row>
    <row r="13" spans="1:9" x14ac:dyDescent="0.25">
      <c r="A13" s="54" t="s">
        <v>352</v>
      </c>
      <c r="B13" s="19"/>
      <c r="C13" s="51"/>
      <c r="D13" s="19"/>
      <c r="E13" s="51"/>
      <c r="F13" s="19"/>
      <c r="G13" s="51"/>
      <c r="H13" s="19"/>
      <c r="I13" s="51"/>
    </row>
    <row r="14" spans="1:9" x14ac:dyDescent="0.25">
      <c r="A14" s="52" t="s">
        <v>22</v>
      </c>
    </row>
    <row r="15" spans="1:9" x14ac:dyDescent="0.25">
      <c r="A15" s="46" t="s">
        <v>23</v>
      </c>
    </row>
    <row r="16" spans="1:9" x14ac:dyDescent="0.25">
      <c r="A16" s="55" t="s">
        <v>116</v>
      </c>
      <c r="B16" s="56">
        <v>767</v>
      </c>
      <c r="C16" s="57">
        <v>17</v>
      </c>
      <c r="D16" s="56">
        <v>155</v>
      </c>
      <c r="E16" s="57">
        <v>15</v>
      </c>
      <c r="F16" s="56">
        <v>14</v>
      </c>
      <c r="G16" s="57">
        <v>5</v>
      </c>
      <c r="H16" s="56">
        <v>936</v>
      </c>
      <c r="I16" s="57">
        <v>9</v>
      </c>
    </row>
    <row r="17" spans="1:9" x14ac:dyDescent="0.25">
      <c r="A17" s="55" t="s">
        <v>117</v>
      </c>
      <c r="B17" s="56">
        <v>971</v>
      </c>
      <c r="C17" s="57">
        <v>22</v>
      </c>
      <c r="D17" s="56">
        <v>216</v>
      </c>
      <c r="E17" s="57">
        <v>19</v>
      </c>
      <c r="F17" s="56">
        <v>15</v>
      </c>
      <c r="G17" s="57">
        <v>6</v>
      </c>
      <c r="H17" s="56">
        <v>1202</v>
      </c>
      <c r="I17" s="57">
        <v>13</v>
      </c>
    </row>
    <row r="18" spans="1:9" x14ac:dyDescent="0.25">
      <c r="A18" s="55" t="s">
        <v>118</v>
      </c>
      <c r="B18" s="56">
        <v>869</v>
      </c>
      <c r="C18" s="57">
        <v>36</v>
      </c>
      <c r="D18" s="56">
        <v>176</v>
      </c>
      <c r="E18" s="57">
        <v>20</v>
      </c>
      <c r="F18" s="56">
        <v>10</v>
      </c>
      <c r="G18" s="57">
        <v>5</v>
      </c>
      <c r="H18" s="56">
        <v>1055</v>
      </c>
      <c r="I18" s="57">
        <v>38</v>
      </c>
    </row>
    <row r="19" spans="1:9" x14ac:dyDescent="0.25">
      <c r="A19" s="55" t="s">
        <v>119</v>
      </c>
      <c r="B19" s="56">
        <v>1164</v>
      </c>
      <c r="C19" s="57">
        <v>38</v>
      </c>
      <c r="D19" s="56">
        <v>217</v>
      </c>
      <c r="E19" s="57">
        <v>22</v>
      </c>
      <c r="F19" s="56">
        <v>8</v>
      </c>
      <c r="G19" s="57">
        <v>4</v>
      </c>
      <c r="H19" s="56">
        <v>1390</v>
      </c>
      <c r="I19" s="57">
        <v>38</v>
      </c>
    </row>
    <row r="20" spans="1:9" x14ac:dyDescent="0.25">
      <c r="A20" s="55" t="s">
        <v>120</v>
      </c>
      <c r="B20" s="56">
        <v>963</v>
      </c>
      <c r="C20" s="57">
        <v>32</v>
      </c>
      <c r="D20" s="56">
        <v>187</v>
      </c>
      <c r="E20" s="57">
        <v>17</v>
      </c>
      <c r="F20" s="56">
        <v>7</v>
      </c>
      <c r="G20" s="57">
        <v>3</v>
      </c>
      <c r="H20" s="56">
        <v>1157</v>
      </c>
      <c r="I20" s="57">
        <v>33</v>
      </c>
    </row>
    <row r="21" spans="1:9" x14ac:dyDescent="0.25">
      <c r="A21" s="55" t="s">
        <v>121</v>
      </c>
      <c r="B21" s="56">
        <v>998</v>
      </c>
      <c r="C21" s="57">
        <v>32</v>
      </c>
      <c r="D21" s="56">
        <v>253</v>
      </c>
      <c r="E21" s="57">
        <v>20</v>
      </c>
      <c r="F21" s="56">
        <v>8</v>
      </c>
      <c r="G21" s="57">
        <v>4</v>
      </c>
      <c r="H21" s="56">
        <v>1259</v>
      </c>
      <c r="I21" s="57">
        <v>33</v>
      </c>
    </row>
    <row r="22" spans="1:9" x14ac:dyDescent="0.25">
      <c r="A22" s="55" t="s">
        <v>122</v>
      </c>
      <c r="B22" s="56">
        <v>797</v>
      </c>
      <c r="C22" s="57">
        <v>23</v>
      </c>
      <c r="D22" s="56">
        <v>289</v>
      </c>
      <c r="E22" s="57">
        <v>17</v>
      </c>
      <c r="F22" s="56">
        <v>6</v>
      </c>
      <c r="G22" s="57">
        <v>3</v>
      </c>
      <c r="H22" s="56">
        <v>1092</v>
      </c>
      <c r="I22" s="57">
        <v>22</v>
      </c>
    </row>
    <row r="23" spans="1:9" x14ac:dyDescent="0.25">
      <c r="A23" s="55" t="s">
        <v>123</v>
      </c>
      <c r="B23" s="56">
        <v>313</v>
      </c>
      <c r="C23" s="57">
        <v>18</v>
      </c>
      <c r="D23" s="56">
        <v>183</v>
      </c>
      <c r="E23" s="57">
        <v>14</v>
      </c>
      <c r="F23" s="56">
        <v>3</v>
      </c>
      <c r="G23" s="57">
        <v>2</v>
      </c>
      <c r="H23" s="56">
        <v>499</v>
      </c>
      <c r="I23" s="57">
        <v>21</v>
      </c>
    </row>
    <row r="24" spans="1:9" x14ac:dyDescent="0.25">
      <c r="A24" s="3" t="s">
        <v>124</v>
      </c>
      <c r="B24" s="17"/>
      <c r="C24" s="58"/>
      <c r="D24" s="17"/>
      <c r="E24" s="58"/>
      <c r="F24" s="17"/>
      <c r="G24" s="58"/>
      <c r="H24" s="17"/>
      <c r="I24" s="58"/>
    </row>
    <row r="25" spans="1:9" x14ac:dyDescent="0.25">
      <c r="A25" s="46" t="s">
        <v>125</v>
      </c>
    </row>
    <row r="26" spans="1:9" x14ac:dyDescent="0.25">
      <c r="A26" s="59" t="s">
        <v>126</v>
      </c>
      <c r="B26" s="56">
        <v>6960</v>
      </c>
      <c r="C26" s="57">
        <v>56</v>
      </c>
      <c r="D26" s="56">
        <v>1484</v>
      </c>
      <c r="E26" s="57">
        <v>56</v>
      </c>
      <c r="F26" s="56">
        <v>58</v>
      </c>
      <c r="G26" s="57">
        <v>12</v>
      </c>
      <c r="H26" s="56">
        <v>8504</v>
      </c>
      <c r="I26" s="57">
        <v>0</v>
      </c>
    </row>
    <row r="27" spans="1:9" x14ac:dyDescent="0.25">
      <c r="A27" s="59" t="s">
        <v>127</v>
      </c>
      <c r="B27" s="56">
        <v>6720</v>
      </c>
      <c r="C27" s="57">
        <v>82</v>
      </c>
      <c r="D27" s="56">
        <v>1868</v>
      </c>
      <c r="E27" s="57">
        <v>80</v>
      </c>
      <c r="F27" s="56">
        <v>86</v>
      </c>
      <c r="G27" s="57">
        <v>20</v>
      </c>
      <c r="H27" s="56">
        <v>8674</v>
      </c>
      <c r="I27" s="57">
        <v>0</v>
      </c>
    </row>
    <row r="28" spans="1:9" x14ac:dyDescent="0.25">
      <c r="A28" s="61" t="s">
        <v>328</v>
      </c>
      <c r="B28" s="5"/>
      <c r="C28" s="5"/>
      <c r="D28" s="5"/>
      <c r="E28" s="5"/>
      <c r="F28" s="5"/>
      <c r="G28" s="5"/>
      <c r="H28" s="5"/>
      <c r="I28" s="5"/>
    </row>
    <row r="29" spans="1:9" x14ac:dyDescent="0.25">
      <c r="A29" s="60" t="s">
        <v>329</v>
      </c>
    </row>
    <row r="30" spans="1:9" x14ac:dyDescent="0.25">
      <c r="A30" s="5" t="s">
        <v>166</v>
      </c>
      <c r="B30" s="18">
        <v>5432</v>
      </c>
      <c r="C30" s="48">
        <v>57</v>
      </c>
      <c r="D30" s="18">
        <v>1111</v>
      </c>
      <c r="E30" s="48">
        <v>43</v>
      </c>
      <c r="F30" s="18">
        <v>44</v>
      </c>
      <c r="G30" s="48">
        <v>9</v>
      </c>
      <c r="H30" s="18">
        <v>6586</v>
      </c>
      <c r="I30" s="48">
        <v>47</v>
      </c>
    </row>
    <row r="31" spans="1:9" x14ac:dyDescent="0.25">
      <c r="A31" s="9" t="s">
        <v>167</v>
      </c>
    </row>
    <row r="32" spans="1:9" x14ac:dyDescent="0.25">
      <c r="A32" s="5" t="s">
        <v>169</v>
      </c>
      <c r="B32" s="18">
        <v>1324</v>
      </c>
      <c r="C32" s="48">
        <v>41</v>
      </c>
      <c r="D32" s="18">
        <v>527</v>
      </c>
      <c r="E32" s="48">
        <v>27</v>
      </c>
      <c r="F32" s="18">
        <v>9</v>
      </c>
      <c r="G32" s="48">
        <v>4</v>
      </c>
      <c r="H32" s="18">
        <v>1860</v>
      </c>
      <c r="I32" s="48">
        <v>46</v>
      </c>
    </row>
    <row r="33" spans="1:9" x14ac:dyDescent="0.25">
      <c r="A33" s="9" t="s">
        <v>168</v>
      </c>
      <c r="B33" s="9"/>
      <c r="C33" s="9"/>
      <c r="D33" s="9"/>
      <c r="E33" s="9"/>
      <c r="F33" s="9"/>
      <c r="G33" s="9"/>
      <c r="H33" s="9"/>
      <c r="I33" s="9"/>
    </row>
    <row r="34" spans="1:9" x14ac:dyDescent="0.25">
      <c r="A34" s="5" t="s">
        <v>86</v>
      </c>
      <c r="B34" s="18">
        <v>86</v>
      </c>
      <c r="C34" s="48">
        <v>12</v>
      </c>
      <c r="D34" s="18">
        <v>39</v>
      </c>
      <c r="E34" s="48">
        <v>8</v>
      </c>
      <c r="F34" s="18">
        <v>20</v>
      </c>
      <c r="G34" s="48">
        <v>6</v>
      </c>
      <c r="H34" s="18">
        <v>144</v>
      </c>
      <c r="I34" s="48">
        <v>15</v>
      </c>
    </row>
    <row r="35" spans="1:9" x14ac:dyDescent="0.25">
      <c r="A35" s="9" t="s">
        <v>87</v>
      </c>
      <c r="B35" s="19"/>
      <c r="C35" s="51"/>
      <c r="D35" s="19"/>
      <c r="E35" s="51"/>
      <c r="F35" s="19"/>
      <c r="G35" s="51"/>
      <c r="H35" s="19"/>
      <c r="I35" s="51"/>
    </row>
    <row r="36" spans="1:9" s="3" customFormat="1" x14ac:dyDescent="0.25">
      <c r="A36" s="61" t="s">
        <v>5</v>
      </c>
      <c r="B36" s="99">
        <v>6841</v>
      </c>
      <c r="C36" s="100">
        <v>50</v>
      </c>
      <c r="D36" s="99">
        <v>1676</v>
      </c>
      <c r="E36" s="100">
        <v>49</v>
      </c>
      <c r="F36" s="99">
        <v>72</v>
      </c>
      <c r="G36" s="100">
        <v>12</v>
      </c>
      <c r="H36" s="99">
        <v>8590</v>
      </c>
      <c r="I36" s="100">
        <v>0</v>
      </c>
    </row>
    <row r="37" spans="1:9" s="3" customFormat="1" x14ac:dyDescent="0.25">
      <c r="A37" s="96" t="s">
        <v>103</v>
      </c>
      <c r="B37" s="101"/>
      <c r="C37" s="101"/>
      <c r="D37" s="101"/>
      <c r="E37" s="101"/>
      <c r="F37" s="101"/>
      <c r="G37" s="101"/>
      <c r="H37" s="101"/>
      <c r="I37" s="101"/>
    </row>
  </sheetData>
  <mergeCells count="7">
    <mergeCell ref="B4:G4"/>
    <mergeCell ref="B5:G5"/>
    <mergeCell ref="B7:C7"/>
    <mergeCell ref="D7:E7"/>
    <mergeCell ref="F7:G7"/>
    <mergeCell ref="B6:C6"/>
    <mergeCell ref="F6:G6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7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zoomScaleNormal="100" workbookViewId="0"/>
  </sheetViews>
  <sheetFormatPr defaultRowHeight="15" x14ac:dyDescent="0.25"/>
  <cols>
    <col min="1" max="1" width="25.85546875" style="11" customWidth="1"/>
    <col min="2" max="3" width="7.140625" style="11" customWidth="1"/>
    <col min="4" max="5" width="7" style="11" customWidth="1"/>
    <col min="6" max="6" width="6.7109375" style="11" customWidth="1"/>
    <col min="7" max="7" width="7" style="11" customWidth="1"/>
    <col min="8" max="9" width="6.85546875" style="11" customWidth="1"/>
    <col min="10" max="10" width="7.7109375" style="11" customWidth="1"/>
    <col min="11" max="11" width="7.5703125" style="11" customWidth="1"/>
    <col min="12" max="12" width="8.28515625" style="11" customWidth="1"/>
    <col min="13" max="13" width="7.42578125" style="11" customWidth="1"/>
    <col min="14" max="16384" width="9.140625" style="11"/>
  </cols>
  <sheetData>
    <row r="1" spans="1:15" x14ac:dyDescent="0.25">
      <c r="A1" s="3" t="s">
        <v>276</v>
      </c>
    </row>
    <row r="2" spans="1:15" x14ac:dyDescent="0.25">
      <c r="A2" s="2" t="s">
        <v>380</v>
      </c>
    </row>
    <row r="3" spans="1:15" ht="17.25" x14ac:dyDescent="0.25">
      <c r="A3" s="4" t="s">
        <v>381</v>
      </c>
    </row>
    <row r="4" spans="1:15" ht="17.25" x14ac:dyDescent="0.25">
      <c r="A4" s="5"/>
      <c r="B4" s="131" t="s">
        <v>101</v>
      </c>
      <c r="C4" s="131"/>
      <c r="D4" s="131"/>
      <c r="E4" s="131"/>
      <c r="F4" s="131"/>
      <c r="G4" s="131"/>
      <c r="H4" s="131"/>
      <c r="I4" s="131"/>
      <c r="J4" s="131"/>
      <c r="K4" s="131"/>
      <c r="L4" s="119"/>
      <c r="M4" s="119"/>
      <c r="N4" s="41" t="s">
        <v>5</v>
      </c>
      <c r="O4" s="5"/>
    </row>
    <row r="5" spans="1:15" ht="17.25" x14ac:dyDescent="0.25">
      <c r="A5" s="6"/>
      <c r="B5" s="132" t="s">
        <v>102</v>
      </c>
      <c r="C5" s="132"/>
      <c r="D5" s="132"/>
      <c r="E5" s="132"/>
      <c r="F5" s="132"/>
      <c r="G5" s="132"/>
      <c r="H5" s="132"/>
      <c r="I5" s="132"/>
      <c r="J5" s="132"/>
      <c r="K5" s="132"/>
      <c r="L5" s="123"/>
      <c r="M5" s="123"/>
      <c r="N5" s="43" t="s">
        <v>103</v>
      </c>
      <c r="O5" s="7"/>
    </row>
    <row r="6" spans="1:15" ht="15" customHeight="1" x14ac:dyDescent="0.25">
      <c r="A6" s="7"/>
      <c r="B6" s="66" t="s">
        <v>3</v>
      </c>
      <c r="C6" s="63"/>
      <c r="D6" s="5" t="s">
        <v>202</v>
      </c>
      <c r="E6" s="66"/>
      <c r="F6" s="130" t="s">
        <v>204</v>
      </c>
      <c r="G6" s="130"/>
      <c r="H6" s="5" t="s">
        <v>206</v>
      </c>
      <c r="I6" s="5"/>
      <c r="J6" s="130" t="s">
        <v>99</v>
      </c>
      <c r="K6" s="130"/>
      <c r="L6" s="134" t="s">
        <v>86</v>
      </c>
      <c r="M6" s="134"/>
      <c r="N6" s="7"/>
    </row>
    <row r="7" spans="1:15" ht="30" customHeight="1" x14ac:dyDescent="0.25">
      <c r="A7" s="7"/>
      <c r="B7" s="67" t="s">
        <v>9</v>
      </c>
      <c r="C7" s="64"/>
      <c r="D7" s="9" t="s">
        <v>203</v>
      </c>
      <c r="E7" s="67"/>
      <c r="F7" s="129" t="s">
        <v>205</v>
      </c>
      <c r="G7" s="129"/>
      <c r="H7" s="8" t="s">
        <v>327</v>
      </c>
      <c r="I7" s="9"/>
      <c r="J7" s="129" t="s">
        <v>100</v>
      </c>
      <c r="K7" s="129"/>
      <c r="L7" s="129" t="s">
        <v>87</v>
      </c>
      <c r="M7" s="129"/>
      <c r="N7" s="7"/>
    </row>
    <row r="8" spans="1:15" x14ac:dyDescent="0.25">
      <c r="A8" s="3" t="s">
        <v>1</v>
      </c>
    </row>
    <row r="9" spans="1:15" x14ac:dyDescent="0.25">
      <c r="A9" s="46" t="s">
        <v>12</v>
      </c>
    </row>
    <row r="10" spans="1:15" ht="30" x14ac:dyDescent="0.25">
      <c r="A10" s="47" t="s">
        <v>10</v>
      </c>
      <c r="B10" s="18">
        <v>9913.5</v>
      </c>
      <c r="C10" s="48">
        <v>1142.5</v>
      </c>
      <c r="D10" s="18">
        <v>1276.5</v>
      </c>
      <c r="E10" s="48">
        <v>207</v>
      </c>
      <c r="F10" s="18">
        <v>4631.75</v>
      </c>
      <c r="G10" s="48">
        <v>1026.5</v>
      </c>
      <c r="H10" s="18">
        <v>879</v>
      </c>
      <c r="I10" s="48">
        <v>346.25</v>
      </c>
      <c r="J10" s="18">
        <v>57.5</v>
      </c>
      <c r="K10" s="48">
        <v>39</v>
      </c>
      <c r="L10" s="18">
        <v>634.75</v>
      </c>
      <c r="M10" s="48">
        <v>185</v>
      </c>
      <c r="N10" s="18">
        <v>17393</v>
      </c>
      <c r="O10" s="48">
        <v>1623.25</v>
      </c>
    </row>
    <row r="11" spans="1:15" ht="30" x14ac:dyDescent="0.25">
      <c r="A11" s="49" t="s">
        <v>104</v>
      </c>
      <c r="B11" s="12"/>
      <c r="C11" s="50"/>
      <c r="D11" s="12"/>
      <c r="E11" s="50"/>
      <c r="F11" s="12"/>
      <c r="G11" s="50"/>
      <c r="H11" s="12"/>
      <c r="I11" s="50"/>
      <c r="J11" s="12"/>
      <c r="K11" s="50"/>
      <c r="L11" s="12"/>
      <c r="M11" s="50"/>
      <c r="N11" s="12"/>
      <c r="O11" s="50"/>
    </row>
    <row r="12" spans="1:15" x14ac:dyDescent="0.25">
      <c r="A12" s="63" t="s">
        <v>11</v>
      </c>
      <c r="B12" s="18">
        <v>3037.5</v>
      </c>
      <c r="C12" s="48">
        <v>367.5</v>
      </c>
      <c r="D12" s="18">
        <v>9.25</v>
      </c>
      <c r="E12" s="48">
        <v>7.75</v>
      </c>
      <c r="F12" s="18">
        <v>172</v>
      </c>
      <c r="G12" s="48">
        <v>53</v>
      </c>
      <c r="H12" s="18">
        <v>128</v>
      </c>
      <c r="I12" s="48">
        <v>76.25</v>
      </c>
      <c r="J12" s="18">
        <v>52</v>
      </c>
      <c r="K12" s="48">
        <v>35.25</v>
      </c>
      <c r="L12" s="18">
        <v>352.5</v>
      </c>
      <c r="M12" s="48">
        <v>103</v>
      </c>
      <c r="N12" s="18">
        <v>3751</v>
      </c>
      <c r="O12" s="48">
        <v>396.5</v>
      </c>
    </row>
    <row r="13" spans="1:15" x14ac:dyDescent="0.25">
      <c r="A13" s="64" t="s">
        <v>13</v>
      </c>
      <c r="B13" s="19"/>
      <c r="C13" s="51"/>
      <c r="D13" s="19"/>
      <c r="E13" s="51"/>
      <c r="F13" s="19"/>
      <c r="G13" s="51"/>
      <c r="H13" s="19"/>
      <c r="I13" s="51"/>
      <c r="J13" s="19"/>
      <c r="K13" s="51"/>
      <c r="L13" s="19"/>
      <c r="M13" s="51"/>
      <c r="N13" s="19"/>
      <c r="O13" s="51"/>
    </row>
    <row r="14" spans="1:15" x14ac:dyDescent="0.25">
      <c r="A14" s="65" t="s">
        <v>4</v>
      </c>
      <c r="B14" s="18">
        <v>26862.5</v>
      </c>
      <c r="C14" s="48">
        <v>916.5</v>
      </c>
      <c r="D14" s="18">
        <v>865.25</v>
      </c>
      <c r="E14" s="48">
        <v>132</v>
      </c>
      <c r="F14" s="18">
        <v>4033.75</v>
      </c>
      <c r="G14" s="48">
        <v>377.25</v>
      </c>
      <c r="H14" s="18">
        <v>1750.5</v>
      </c>
      <c r="I14" s="48">
        <v>246.25</v>
      </c>
      <c r="J14" s="18">
        <v>617.5</v>
      </c>
      <c r="K14" s="48">
        <v>157.25</v>
      </c>
      <c r="L14" s="18">
        <v>2750.25</v>
      </c>
      <c r="M14" s="48">
        <v>255</v>
      </c>
      <c r="N14" s="18">
        <v>36879.75</v>
      </c>
      <c r="O14" s="48">
        <v>1077.25</v>
      </c>
    </row>
    <row r="15" spans="1:15" x14ac:dyDescent="0.25">
      <c r="A15" s="64" t="s">
        <v>14</v>
      </c>
      <c r="B15" s="19"/>
      <c r="C15" s="51"/>
      <c r="D15" s="19"/>
      <c r="E15" s="51"/>
      <c r="F15" s="19"/>
      <c r="G15" s="51"/>
      <c r="H15" s="19"/>
      <c r="I15" s="51"/>
      <c r="J15" s="19"/>
      <c r="K15" s="51"/>
      <c r="L15" s="19"/>
      <c r="M15" s="51"/>
      <c r="N15" s="19"/>
      <c r="O15" s="51"/>
    </row>
    <row r="16" spans="1:15" x14ac:dyDescent="0.25">
      <c r="A16" s="65" t="s">
        <v>16</v>
      </c>
      <c r="B16" s="18">
        <v>5691.25</v>
      </c>
      <c r="C16" s="48">
        <v>488.25</v>
      </c>
      <c r="D16" s="18">
        <v>125</v>
      </c>
      <c r="E16" s="48">
        <v>47.75</v>
      </c>
      <c r="F16" s="18">
        <v>556</v>
      </c>
      <c r="G16" s="48">
        <v>131.5</v>
      </c>
      <c r="H16" s="18">
        <v>133.5</v>
      </c>
      <c r="I16" s="48">
        <v>54.25</v>
      </c>
      <c r="J16" s="18">
        <v>142</v>
      </c>
      <c r="K16" s="48">
        <v>83</v>
      </c>
      <c r="L16" s="18">
        <v>204.75</v>
      </c>
      <c r="M16" s="48">
        <v>77.75</v>
      </c>
      <c r="N16" s="18">
        <v>6852.25</v>
      </c>
      <c r="O16" s="48">
        <v>529.25</v>
      </c>
    </row>
    <row r="17" spans="1:15" x14ac:dyDescent="0.25">
      <c r="A17" s="64" t="s">
        <v>15</v>
      </c>
      <c r="B17" s="19"/>
      <c r="C17" s="51"/>
      <c r="D17" s="19"/>
      <c r="E17" s="51"/>
      <c r="F17" s="19"/>
      <c r="G17" s="51"/>
      <c r="H17" s="19"/>
      <c r="I17" s="51"/>
      <c r="J17" s="19"/>
      <c r="K17" s="51"/>
      <c r="L17" s="19"/>
      <c r="M17" s="51"/>
      <c r="N17" s="19"/>
      <c r="O17" s="51"/>
    </row>
    <row r="18" spans="1:15" x14ac:dyDescent="0.25">
      <c r="A18" s="63" t="s">
        <v>86</v>
      </c>
      <c r="B18" s="18">
        <v>369.5</v>
      </c>
      <c r="C18" s="48">
        <v>82.75</v>
      </c>
      <c r="D18" s="18">
        <v>31</v>
      </c>
      <c r="E18" s="48">
        <v>30.25</v>
      </c>
      <c r="F18" s="18">
        <v>48</v>
      </c>
      <c r="G18" s="48">
        <v>40.25</v>
      </c>
      <c r="H18" s="18">
        <v>4.5</v>
      </c>
      <c r="I18" s="48">
        <v>7.25</v>
      </c>
      <c r="J18" s="18">
        <v>0</v>
      </c>
      <c r="K18" s="48">
        <v>0</v>
      </c>
      <c r="L18" s="18">
        <v>108.5</v>
      </c>
      <c r="M18" s="48">
        <v>43</v>
      </c>
      <c r="N18" s="18">
        <v>561.5</v>
      </c>
      <c r="O18" s="48">
        <v>106.25</v>
      </c>
    </row>
    <row r="19" spans="1:15" x14ac:dyDescent="0.25">
      <c r="A19" s="64" t="s">
        <v>87</v>
      </c>
      <c r="B19" s="19"/>
      <c r="C19" s="51"/>
      <c r="D19" s="19"/>
      <c r="E19" s="51"/>
      <c r="F19" s="19"/>
      <c r="G19" s="51"/>
      <c r="H19" s="19"/>
      <c r="I19" s="51"/>
      <c r="J19" s="19"/>
      <c r="K19" s="51"/>
      <c r="L19" s="19"/>
      <c r="M19" s="51"/>
      <c r="N19" s="19"/>
      <c r="O19" s="51"/>
    </row>
    <row r="20" spans="1:15" x14ac:dyDescent="0.25">
      <c r="A20" s="52" t="s">
        <v>21</v>
      </c>
    </row>
    <row r="21" spans="1:15" x14ac:dyDescent="0.25">
      <c r="A21" s="60" t="s">
        <v>112</v>
      </c>
    </row>
    <row r="22" spans="1:15" x14ac:dyDescent="0.25">
      <c r="A22" s="53" t="s">
        <v>113</v>
      </c>
      <c r="B22" s="18">
        <v>26309</v>
      </c>
      <c r="C22" s="48">
        <v>1305.5</v>
      </c>
      <c r="D22" s="18">
        <v>1358</v>
      </c>
      <c r="E22" s="48">
        <v>210.75</v>
      </c>
      <c r="F22" s="18">
        <v>4023.75</v>
      </c>
      <c r="G22" s="48">
        <v>738.5</v>
      </c>
      <c r="H22" s="18">
        <v>1215.25</v>
      </c>
      <c r="I22" s="48">
        <v>275.75</v>
      </c>
      <c r="J22" s="18">
        <v>471.5</v>
      </c>
      <c r="K22" s="48">
        <v>141</v>
      </c>
      <c r="L22" s="18">
        <v>1958.25</v>
      </c>
      <c r="M22" s="48">
        <v>260.5</v>
      </c>
      <c r="N22" s="18">
        <v>35335.5</v>
      </c>
      <c r="O22" s="48">
        <v>1594.5</v>
      </c>
    </row>
    <row r="23" spans="1:15" x14ac:dyDescent="0.25">
      <c r="A23" s="54" t="s">
        <v>114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113"/>
      <c r="M23" s="113"/>
      <c r="N23" s="9"/>
      <c r="O23" s="9"/>
    </row>
    <row r="24" spans="1:15" x14ac:dyDescent="0.25">
      <c r="A24" s="53" t="s">
        <v>115</v>
      </c>
      <c r="B24" s="18">
        <v>19608</v>
      </c>
      <c r="C24" s="48">
        <v>983.25</v>
      </c>
      <c r="D24" s="18">
        <v>951.5</v>
      </c>
      <c r="E24" s="48">
        <v>148.25</v>
      </c>
      <c r="F24" s="18">
        <v>5626.25</v>
      </c>
      <c r="G24" s="48">
        <v>928.5</v>
      </c>
      <c r="H24" s="18">
        <v>1680.25</v>
      </c>
      <c r="I24" s="48">
        <v>338.5</v>
      </c>
      <c r="J24" s="18">
        <v>397.5</v>
      </c>
      <c r="K24" s="48">
        <v>126.5</v>
      </c>
      <c r="L24" s="18">
        <v>2092.5</v>
      </c>
      <c r="M24" s="48">
        <v>223.5</v>
      </c>
      <c r="N24" s="18">
        <v>30356</v>
      </c>
      <c r="O24" s="48">
        <v>1453</v>
      </c>
    </row>
    <row r="25" spans="1:15" x14ac:dyDescent="0.25">
      <c r="A25" s="54" t="s">
        <v>352</v>
      </c>
      <c r="B25" s="19"/>
      <c r="C25" s="51"/>
      <c r="D25" s="19"/>
      <c r="E25" s="51"/>
      <c r="F25" s="19"/>
      <c r="G25" s="51"/>
      <c r="H25" s="19"/>
      <c r="I25" s="51"/>
      <c r="J25" s="19"/>
      <c r="K25" s="51"/>
      <c r="L25" s="19"/>
      <c r="M25" s="51"/>
      <c r="N25" s="19"/>
      <c r="O25" s="51"/>
    </row>
    <row r="26" spans="1:15" x14ac:dyDescent="0.25">
      <c r="A26" s="115" t="s">
        <v>22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25">
      <c r="A27" s="46" t="s">
        <v>23</v>
      </c>
    </row>
    <row r="28" spans="1:15" x14ac:dyDescent="0.25">
      <c r="A28" s="55" t="s">
        <v>116</v>
      </c>
      <c r="B28" s="56">
        <v>4685</v>
      </c>
      <c r="C28" s="57">
        <v>391.75</v>
      </c>
      <c r="D28" s="56">
        <v>91.25</v>
      </c>
      <c r="E28" s="57">
        <v>37.5</v>
      </c>
      <c r="F28" s="56">
        <v>330</v>
      </c>
      <c r="G28" s="57">
        <v>79.25</v>
      </c>
      <c r="H28" s="56">
        <v>275.5</v>
      </c>
      <c r="I28" s="57">
        <v>82.75</v>
      </c>
      <c r="J28" s="56">
        <v>73.25</v>
      </c>
      <c r="K28" s="57">
        <v>55.25</v>
      </c>
      <c r="L28" s="56">
        <v>305.75</v>
      </c>
      <c r="M28" s="57">
        <v>82.75</v>
      </c>
      <c r="N28" s="56">
        <v>5760.5</v>
      </c>
      <c r="O28" s="57">
        <v>419.25</v>
      </c>
    </row>
    <row r="29" spans="1:15" x14ac:dyDescent="0.25">
      <c r="A29" s="55" t="s">
        <v>117</v>
      </c>
      <c r="B29" s="56">
        <v>4339.5</v>
      </c>
      <c r="C29" s="57">
        <v>577.75</v>
      </c>
      <c r="D29" s="56">
        <v>287.5</v>
      </c>
      <c r="E29" s="57">
        <v>86.5</v>
      </c>
      <c r="F29" s="56">
        <v>2036</v>
      </c>
      <c r="G29" s="57">
        <v>607</v>
      </c>
      <c r="H29" s="56">
        <v>1037.25</v>
      </c>
      <c r="I29" s="57">
        <v>243.75</v>
      </c>
      <c r="J29" s="56">
        <v>91.5</v>
      </c>
      <c r="K29" s="57">
        <v>59</v>
      </c>
      <c r="L29" s="56">
        <v>625.25</v>
      </c>
      <c r="M29" s="57">
        <v>121.75</v>
      </c>
      <c r="N29" s="56">
        <v>8417</v>
      </c>
      <c r="O29" s="57">
        <v>922.5</v>
      </c>
    </row>
    <row r="30" spans="1:15" x14ac:dyDescent="0.25">
      <c r="A30" s="55" t="s">
        <v>118</v>
      </c>
      <c r="B30" s="56">
        <v>4800</v>
      </c>
      <c r="C30" s="57">
        <v>571.25</v>
      </c>
      <c r="D30" s="56">
        <v>352.75</v>
      </c>
      <c r="E30" s="57">
        <v>101.75</v>
      </c>
      <c r="F30" s="56">
        <v>2270.75</v>
      </c>
      <c r="G30" s="57">
        <v>642.25</v>
      </c>
      <c r="H30" s="56">
        <v>302</v>
      </c>
      <c r="I30" s="57">
        <v>135.25</v>
      </c>
      <c r="J30" s="56">
        <v>129.75</v>
      </c>
      <c r="K30" s="57">
        <v>83</v>
      </c>
      <c r="L30" s="56">
        <v>675.75</v>
      </c>
      <c r="M30" s="57">
        <v>140.5</v>
      </c>
      <c r="N30" s="56">
        <v>8530.75</v>
      </c>
      <c r="O30" s="57">
        <v>921.5</v>
      </c>
    </row>
    <row r="31" spans="1:15" x14ac:dyDescent="0.25">
      <c r="A31" s="55" t="s">
        <v>119</v>
      </c>
      <c r="B31" s="56">
        <v>9329.5</v>
      </c>
      <c r="C31" s="57">
        <v>844</v>
      </c>
      <c r="D31" s="56">
        <v>498.5</v>
      </c>
      <c r="E31" s="57">
        <v>116.75</v>
      </c>
      <c r="F31" s="56">
        <v>1520.75</v>
      </c>
      <c r="G31" s="57">
        <v>447.25</v>
      </c>
      <c r="H31" s="56">
        <v>203.25</v>
      </c>
      <c r="I31" s="57">
        <v>74.5</v>
      </c>
      <c r="J31" s="56">
        <v>106.75</v>
      </c>
      <c r="K31" s="57">
        <v>65.75</v>
      </c>
      <c r="L31" s="56">
        <v>785.75</v>
      </c>
      <c r="M31" s="57">
        <v>191.25</v>
      </c>
      <c r="N31" s="56">
        <v>12444.5</v>
      </c>
      <c r="O31" s="57">
        <v>1014.5</v>
      </c>
    </row>
    <row r="32" spans="1:15" x14ac:dyDescent="0.25">
      <c r="A32" s="55" t="s">
        <v>120</v>
      </c>
      <c r="B32" s="56">
        <v>7406.5</v>
      </c>
      <c r="C32" s="57">
        <v>718.75</v>
      </c>
      <c r="D32" s="56">
        <v>552.75</v>
      </c>
      <c r="E32" s="57">
        <v>133.5</v>
      </c>
      <c r="F32" s="56">
        <v>1219</v>
      </c>
      <c r="G32" s="57">
        <v>331.5</v>
      </c>
      <c r="H32" s="56">
        <v>219.75</v>
      </c>
      <c r="I32" s="57">
        <v>91</v>
      </c>
      <c r="J32" s="56">
        <v>128</v>
      </c>
      <c r="K32" s="57">
        <v>74.25</v>
      </c>
      <c r="L32" s="56">
        <v>604.75</v>
      </c>
      <c r="M32" s="57">
        <v>112.75</v>
      </c>
      <c r="N32" s="56">
        <v>10130.75</v>
      </c>
      <c r="O32" s="57">
        <v>839.5</v>
      </c>
    </row>
    <row r="33" spans="1:15" x14ac:dyDescent="0.25">
      <c r="A33" s="55" t="s">
        <v>121</v>
      </c>
      <c r="B33" s="56">
        <v>8317.5</v>
      </c>
      <c r="C33" s="57">
        <v>716.75</v>
      </c>
      <c r="D33" s="56">
        <v>403.75</v>
      </c>
      <c r="E33" s="57">
        <v>115</v>
      </c>
      <c r="F33" s="56">
        <v>1569.75</v>
      </c>
      <c r="G33" s="57">
        <v>552.75</v>
      </c>
      <c r="H33" s="56">
        <v>383.25</v>
      </c>
      <c r="I33" s="57">
        <v>284</v>
      </c>
      <c r="J33" s="56">
        <v>127.5</v>
      </c>
      <c r="K33" s="57">
        <v>57</v>
      </c>
      <c r="L33" s="56">
        <v>586.75</v>
      </c>
      <c r="M33" s="57">
        <v>131.5</v>
      </c>
      <c r="N33" s="56">
        <v>11388.25</v>
      </c>
      <c r="O33" s="57">
        <v>1002</v>
      </c>
    </row>
    <row r="34" spans="1:15" x14ac:dyDescent="0.25">
      <c r="A34" s="55" t="s">
        <v>122</v>
      </c>
      <c r="B34" s="56">
        <v>5600</v>
      </c>
      <c r="C34" s="57">
        <v>447.25</v>
      </c>
      <c r="D34" s="56">
        <v>101.75</v>
      </c>
      <c r="E34" s="57">
        <v>38.25</v>
      </c>
      <c r="F34" s="56">
        <v>574</v>
      </c>
      <c r="G34" s="57">
        <v>117.25</v>
      </c>
      <c r="H34" s="56">
        <v>330.5</v>
      </c>
      <c r="I34" s="57">
        <v>98.75</v>
      </c>
      <c r="J34" s="56">
        <v>191.5</v>
      </c>
      <c r="K34" s="57">
        <v>95</v>
      </c>
      <c r="L34" s="56">
        <v>362.75</v>
      </c>
      <c r="M34" s="57">
        <v>92</v>
      </c>
      <c r="N34" s="56">
        <v>7160.5</v>
      </c>
      <c r="O34" s="57">
        <v>509.25</v>
      </c>
    </row>
    <row r="35" spans="1:15" x14ac:dyDescent="0.25">
      <c r="A35" s="55" t="s">
        <v>123</v>
      </c>
      <c r="B35" s="56">
        <v>1439.25</v>
      </c>
      <c r="C35" s="57">
        <v>274.5</v>
      </c>
      <c r="D35" s="56">
        <v>21.25</v>
      </c>
      <c r="E35" s="57">
        <v>13</v>
      </c>
      <c r="F35" s="56">
        <v>129.25</v>
      </c>
      <c r="G35" s="57">
        <v>46.25</v>
      </c>
      <c r="H35" s="56">
        <v>144.25</v>
      </c>
      <c r="I35" s="57">
        <v>46</v>
      </c>
      <c r="J35" s="56">
        <v>21</v>
      </c>
      <c r="K35" s="57">
        <v>20.75</v>
      </c>
      <c r="L35" s="56">
        <v>104.25</v>
      </c>
      <c r="M35" s="57">
        <v>51.25</v>
      </c>
      <c r="N35" s="56">
        <v>1859</v>
      </c>
      <c r="O35" s="57">
        <v>291.25</v>
      </c>
    </row>
    <row r="36" spans="1:15" x14ac:dyDescent="0.25">
      <c r="A36" s="3" t="s">
        <v>124</v>
      </c>
      <c r="B36" s="17"/>
      <c r="C36" s="58"/>
      <c r="D36" s="17"/>
      <c r="E36" s="58"/>
      <c r="F36" s="17"/>
      <c r="G36" s="58"/>
      <c r="H36" s="17"/>
      <c r="I36" s="58"/>
      <c r="J36" s="17"/>
      <c r="K36" s="58"/>
      <c r="L36" s="114"/>
      <c r="M36" s="58"/>
      <c r="N36" s="17"/>
      <c r="O36" s="58"/>
    </row>
    <row r="37" spans="1:15" x14ac:dyDescent="0.25">
      <c r="A37" s="46" t="s">
        <v>125</v>
      </c>
    </row>
    <row r="38" spans="1:15" x14ac:dyDescent="0.25">
      <c r="A38" s="59" t="s">
        <v>126</v>
      </c>
      <c r="B38" s="56">
        <v>46769</v>
      </c>
      <c r="C38" s="57">
        <v>1963.5</v>
      </c>
      <c r="D38" s="56">
        <v>2331</v>
      </c>
      <c r="E38" s="57">
        <v>317.5</v>
      </c>
      <c r="F38" s="56">
        <v>10298.5</v>
      </c>
      <c r="G38" s="57">
        <v>1857</v>
      </c>
      <c r="H38" s="56">
        <v>2561</v>
      </c>
      <c r="I38" s="57">
        <v>502.5</v>
      </c>
      <c r="J38" s="56">
        <v>767</v>
      </c>
      <c r="K38" s="57">
        <v>212</v>
      </c>
      <c r="L38" s="56">
        <v>3994.5</v>
      </c>
      <c r="M38" s="57">
        <v>485.5</v>
      </c>
      <c r="N38" s="56">
        <v>66721</v>
      </c>
      <c r="O38" s="57">
        <v>2847.5</v>
      </c>
    </row>
    <row r="39" spans="1:15" x14ac:dyDescent="0.25">
      <c r="A39" s="59" t="s">
        <v>127</v>
      </c>
      <c r="B39" s="56">
        <v>45065</v>
      </c>
      <c r="C39" s="57">
        <v>2583</v>
      </c>
      <c r="D39" s="56">
        <v>2287.5</v>
      </c>
      <c r="E39" s="57">
        <v>395</v>
      </c>
      <c r="F39" s="56">
        <v>9001</v>
      </c>
      <c r="G39" s="57">
        <v>1473.5</v>
      </c>
      <c r="H39" s="56">
        <v>3230</v>
      </c>
      <c r="I39" s="57">
        <v>714</v>
      </c>
      <c r="J39" s="56">
        <v>971</v>
      </c>
      <c r="K39" s="57">
        <v>313.5</v>
      </c>
      <c r="L39" s="56">
        <v>4107</v>
      </c>
      <c r="M39" s="57">
        <v>484</v>
      </c>
      <c r="N39" s="56">
        <v>64662</v>
      </c>
      <c r="O39" s="57">
        <v>3177</v>
      </c>
    </row>
    <row r="40" spans="1:15" x14ac:dyDescent="0.25">
      <c r="A40" s="3" t="s">
        <v>284</v>
      </c>
    </row>
    <row r="41" spans="1:15" x14ac:dyDescent="0.25">
      <c r="A41" s="60" t="s">
        <v>285</v>
      </c>
    </row>
    <row r="42" spans="1:15" x14ac:dyDescent="0.25">
      <c r="A42" s="59" t="s">
        <v>170</v>
      </c>
      <c r="B42" s="56">
        <v>6691.75</v>
      </c>
      <c r="C42" s="57">
        <v>539</v>
      </c>
      <c r="D42" s="56">
        <v>932.25</v>
      </c>
      <c r="E42" s="57">
        <v>145</v>
      </c>
      <c r="F42" s="56">
        <v>2827.5</v>
      </c>
      <c r="G42" s="57">
        <v>694.25</v>
      </c>
      <c r="H42" s="56">
        <v>675</v>
      </c>
      <c r="I42" s="57">
        <v>297.75</v>
      </c>
      <c r="J42" s="56">
        <v>188.5</v>
      </c>
      <c r="K42" s="57">
        <v>90.5</v>
      </c>
      <c r="L42" s="56">
        <v>617.75</v>
      </c>
      <c r="M42" s="57">
        <v>174.5</v>
      </c>
      <c r="N42" s="56">
        <v>11932.75</v>
      </c>
      <c r="O42" s="57">
        <v>957.75</v>
      </c>
    </row>
    <row r="43" spans="1:15" x14ac:dyDescent="0.25">
      <c r="A43" s="59" t="s">
        <v>171</v>
      </c>
      <c r="B43" s="56">
        <v>1327</v>
      </c>
      <c r="C43" s="57">
        <v>268.25</v>
      </c>
      <c r="D43" s="56">
        <v>34</v>
      </c>
      <c r="E43" s="57">
        <v>22.25</v>
      </c>
      <c r="F43" s="56">
        <v>370.5</v>
      </c>
      <c r="G43" s="57">
        <v>250.75</v>
      </c>
      <c r="H43" s="56">
        <v>174.25</v>
      </c>
      <c r="I43" s="57">
        <v>195.75</v>
      </c>
      <c r="J43" s="56">
        <v>24.75</v>
      </c>
      <c r="K43" s="57">
        <v>19.25</v>
      </c>
      <c r="L43" s="56">
        <v>102</v>
      </c>
      <c r="M43" s="57">
        <v>51</v>
      </c>
      <c r="N43" s="56">
        <v>2032.5</v>
      </c>
      <c r="O43" s="57">
        <v>427.5</v>
      </c>
    </row>
    <row r="44" spans="1:15" x14ac:dyDescent="0.25">
      <c r="A44" s="59" t="s">
        <v>172</v>
      </c>
      <c r="B44" s="56">
        <v>1672.5</v>
      </c>
      <c r="C44" s="57">
        <v>273.5</v>
      </c>
      <c r="D44" s="56">
        <v>5.5</v>
      </c>
      <c r="E44" s="57">
        <v>6.25</v>
      </c>
      <c r="F44" s="56">
        <v>236.5</v>
      </c>
      <c r="G44" s="57">
        <v>162.5</v>
      </c>
      <c r="H44" s="56">
        <v>34.75</v>
      </c>
      <c r="I44" s="57">
        <v>20.5</v>
      </c>
      <c r="J44" s="56">
        <v>10.75</v>
      </c>
      <c r="K44" s="57">
        <v>12.25</v>
      </c>
      <c r="L44" s="56">
        <v>130</v>
      </c>
      <c r="M44" s="57">
        <v>62.5</v>
      </c>
      <c r="N44" s="56">
        <v>2090</v>
      </c>
      <c r="O44" s="57">
        <v>325.25</v>
      </c>
    </row>
    <row r="45" spans="1:15" x14ac:dyDescent="0.25">
      <c r="A45" s="59" t="s">
        <v>173</v>
      </c>
      <c r="B45" s="56">
        <v>2272</v>
      </c>
      <c r="C45" s="57">
        <v>374</v>
      </c>
      <c r="D45" s="56">
        <v>18.5</v>
      </c>
      <c r="E45" s="57">
        <v>17.25</v>
      </c>
      <c r="F45" s="56">
        <v>382</v>
      </c>
      <c r="G45" s="57">
        <v>224.75</v>
      </c>
      <c r="H45" s="56">
        <v>86.75</v>
      </c>
      <c r="I45" s="57">
        <v>39</v>
      </c>
      <c r="J45" s="56">
        <v>30.5</v>
      </c>
      <c r="K45" s="57">
        <v>30</v>
      </c>
      <c r="L45" s="56">
        <v>168.5</v>
      </c>
      <c r="M45" s="57">
        <v>65</v>
      </c>
      <c r="N45" s="56">
        <v>2958</v>
      </c>
      <c r="O45" s="57">
        <v>442.25</v>
      </c>
    </row>
    <row r="46" spans="1:15" x14ac:dyDescent="0.25">
      <c r="A46" s="59" t="s">
        <v>174</v>
      </c>
      <c r="B46" s="56">
        <v>2292</v>
      </c>
      <c r="C46" s="57">
        <v>524.5</v>
      </c>
      <c r="D46" s="56">
        <v>13.25</v>
      </c>
      <c r="E46" s="57">
        <v>13.75</v>
      </c>
      <c r="F46" s="56">
        <v>140.75</v>
      </c>
      <c r="G46" s="57">
        <v>52.5</v>
      </c>
      <c r="H46" s="56">
        <v>60.25</v>
      </c>
      <c r="I46" s="57">
        <v>28.75</v>
      </c>
      <c r="J46" s="56">
        <v>22.5</v>
      </c>
      <c r="K46" s="57">
        <v>28</v>
      </c>
      <c r="L46" s="56">
        <v>213.5</v>
      </c>
      <c r="M46" s="57">
        <v>69.5</v>
      </c>
      <c r="N46" s="56">
        <v>2742.5</v>
      </c>
      <c r="O46" s="57">
        <v>534.25</v>
      </c>
    </row>
    <row r="47" spans="1:15" x14ac:dyDescent="0.25">
      <c r="A47" s="59" t="s">
        <v>175</v>
      </c>
      <c r="B47" s="56">
        <v>995</v>
      </c>
      <c r="C47" s="57">
        <v>181.75</v>
      </c>
      <c r="D47" s="56">
        <v>10.25</v>
      </c>
      <c r="E47" s="57">
        <v>11.75</v>
      </c>
      <c r="F47" s="56">
        <v>154.5</v>
      </c>
      <c r="G47" s="57">
        <v>68.5</v>
      </c>
      <c r="H47" s="56">
        <v>12.5</v>
      </c>
      <c r="I47" s="57">
        <v>14.25</v>
      </c>
      <c r="J47" s="56">
        <v>28.25</v>
      </c>
      <c r="K47" s="57">
        <v>31.5</v>
      </c>
      <c r="L47" s="56">
        <v>80.75</v>
      </c>
      <c r="M47" s="57">
        <v>49.5</v>
      </c>
      <c r="N47" s="56">
        <v>1281.25</v>
      </c>
      <c r="O47" s="57">
        <v>205.75</v>
      </c>
    </row>
    <row r="48" spans="1:15" x14ac:dyDescent="0.25">
      <c r="A48" s="59" t="s">
        <v>176</v>
      </c>
      <c r="B48" s="56">
        <v>1598</v>
      </c>
      <c r="C48" s="57">
        <v>244.5</v>
      </c>
      <c r="D48" s="56">
        <v>24.25</v>
      </c>
      <c r="E48" s="57">
        <v>21</v>
      </c>
      <c r="F48" s="56">
        <v>199.5</v>
      </c>
      <c r="G48" s="57">
        <v>163.25</v>
      </c>
      <c r="H48" s="56">
        <v>60.75</v>
      </c>
      <c r="I48" s="57">
        <v>31.5</v>
      </c>
      <c r="J48" s="56">
        <v>22.25</v>
      </c>
      <c r="K48" s="57">
        <v>21</v>
      </c>
      <c r="L48" s="56">
        <v>139.25</v>
      </c>
      <c r="M48" s="57">
        <v>50</v>
      </c>
      <c r="N48" s="56">
        <v>2044.25</v>
      </c>
      <c r="O48" s="57">
        <v>301.75</v>
      </c>
    </row>
    <row r="49" spans="1:15" x14ac:dyDescent="0.25">
      <c r="A49" s="59" t="s">
        <v>177</v>
      </c>
      <c r="B49" s="56">
        <v>177</v>
      </c>
      <c r="C49" s="57">
        <v>55</v>
      </c>
      <c r="D49" s="56">
        <v>88.25</v>
      </c>
      <c r="E49" s="57">
        <v>44.5</v>
      </c>
      <c r="F49" s="56">
        <v>15.5</v>
      </c>
      <c r="G49" s="57">
        <v>13</v>
      </c>
      <c r="H49" s="56">
        <v>13.5</v>
      </c>
      <c r="I49" s="57">
        <v>16</v>
      </c>
      <c r="J49" s="56">
        <v>171.5</v>
      </c>
      <c r="K49" s="57">
        <v>63.75</v>
      </c>
      <c r="L49" s="56">
        <v>39.75</v>
      </c>
      <c r="M49" s="57">
        <v>41</v>
      </c>
      <c r="N49" s="56">
        <v>505.75</v>
      </c>
      <c r="O49" s="57">
        <v>105.25</v>
      </c>
    </row>
    <row r="50" spans="1:15" x14ac:dyDescent="0.25">
      <c r="A50" s="59" t="s">
        <v>178</v>
      </c>
      <c r="B50" s="56">
        <v>725</v>
      </c>
      <c r="C50" s="57">
        <v>170.5</v>
      </c>
      <c r="D50" s="56">
        <v>29.75</v>
      </c>
      <c r="E50" s="57">
        <v>25</v>
      </c>
      <c r="F50" s="56">
        <v>249.25</v>
      </c>
      <c r="G50" s="57">
        <v>301.75</v>
      </c>
      <c r="H50" s="56">
        <v>13.25</v>
      </c>
      <c r="I50" s="57">
        <v>13.75</v>
      </c>
      <c r="J50" s="56">
        <v>7.5</v>
      </c>
      <c r="K50" s="57">
        <v>9.75</v>
      </c>
      <c r="L50" s="56">
        <v>79.75</v>
      </c>
      <c r="M50" s="57">
        <v>46.25</v>
      </c>
      <c r="N50" s="56">
        <v>1104.5</v>
      </c>
      <c r="O50" s="57">
        <v>356.5</v>
      </c>
    </row>
    <row r="51" spans="1:15" x14ac:dyDescent="0.25">
      <c r="A51" s="59" t="s">
        <v>179</v>
      </c>
      <c r="B51" s="56">
        <v>3919.25</v>
      </c>
      <c r="C51" s="57">
        <v>469.5</v>
      </c>
      <c r="D51" s="56">
        <v>296.75</v>
      </c>
      <c r="E51" s="57">
        <v>99.25</v>
      </c>
      <c r="F51" s="56">
        <v>1430.75</v>
      </c>
      <c r="G51" s="57">
        <v>461.25</v>
      </c>
      <c r="H51" s="56">
        <v>111.5</v>
      </c>
      <c r="I51" s="57">
        <v>43.75</v>
      </c>
      <c r="J51" s="56">
        <v>28.5</v>
      </c>
      <c r="K51" s="57">
        <v>24</v>
      </c>
      <c r="L51" s="56">
        <v>351.5</v>
      </c>
      <c r="M51" s="57">
        <v>99</v>
      </c>
      <c r="N51" s="56">
        <v>6138.25</v>
      </c>
      <c r="O51" s="57">
        <v>677.5</v>
      </c>
    </row>
    <row r="52" spans="1:15" x14ac:dyDescent="0.25">
      <c r="A52" s="59" t="s">
        <v>180</v>
      </c>
      <c r="B52" s="56">
        <v>2097</v>
      </c>
      <c r="C52" s="57">
        <v>227</v>
      </c>
      <c r="D52" s="56">
        <v>37.25</v>
      </c>
      <c r="E52" s="57">
        <v>23</v>
      </c>
      <c r="F52" s="56">
        <v>163.75</v>
      </c>
      <c r="G52" s="57">
        <v>93.5</v>
      </c>
      <c r="H52" s="56">
        <v>62.25</v>
      </c>
      <c r="I52" s="57">
        <v>33</v>
      </c>
      <c r="J52" s="56">
        <v>19.25</v>
      </c>
      <c r="K52" s="57">
        <v>20.25</v>
      </c>
      <c r="L52" s="56">
        <v>268.75</v>
      </c>
      <c r="M52" s="57">
        <v>101</v>
      </c>
      <c r="N52" s="56">
        <v>2648</v>
      </c>
      <c r="O52" s="57">
        <v>273.25</v>
      </c>
    </row>
    <row r="53" spans="1:15" x14ac:dyDescent="0.25">
      <c r="A53" s="59" t="s">
        <v>181</v>
      </c>
      <c r="B53" s="56">
        <v>7449.25</v>
      </c>
      <c r="C53" s="57">
        <v>570.5</v>
      </c>
      <c r="D53" s="56">
        <v>210</v>
      </c>
      <c r="E53" s="57">
        <v>57</v>
      </c>
      <c r="F53" s="56">
        <v>1467.75</v>
      </c>
      <c r="G53" s="57">
        <v>267</v>
      </c>
      <c r="H53" s="56">
        <v>397</v>
      </c>
      <c r="I53" s="57">
        <v>96.5</v>
      </c>
      <c r="J53" s="56">
        <v>111.75</v>
      </c>
      <c r="K53" s="57">
        <v>62.25</v>
      </c>
      <c r="L53" s="56">
        <v>619.5</v>
      </c>
      <c r="M53" s="57">
        <v>115.25</v>
      </c>
      <c r="N53" s="56">
        <v>10255.5</v>
      </c>
      <c r="O53" s="57">
        <v>653.5</v>
      </c>
    </row>
    <row r="54" spans="1:15" x14ac:dyDescent="0.25">
      <c r="A54" s="59" t="s">
        <v>182</v>
      </c>
      <c r="B54" s="56">
        <v>1498.5</v>
      </c>
      <c r="C54" s="57">
        <v>290</v>
      </c>
      <c r="D54" s="56">
        <v>4</v>
      </c>
      <c r="E54" s="57">
        <v>7</v>
      </c>
      <c r="F54" s="56">
        <v>162</v>
      </c>
      <c r="G54" s="57">
        <v>67</v>
      </c>
      <c r="H54" s="56">
        <v>34.75</v>
      </c>
      <c r="I54" s="57">
        <v>17.25</v>
      </c>
      <c r="J54" s="56">
        <v>11.75</v>
      </c>
      <c r="K54" s="57">
        <v>18.75</v>
      </c>
      <c r="L54" s="56">
        <v>122.75</v>
      </c>
      <c r="M54" s="57">
        <v>49.5</v>
      </c>
      <c r="N54" s="56">
        <v>1833.5</v>
      </c>
      <c r="O54" s="57">
        <v>305</v>
      </c>
    </row>
    <row r="55" spans="1:15" x14ac:dyDescent="0.25">
      <c r="A55" s="59" t="s">
        <v>183</v>
      </c>
      <c r="B55" s="56">
        <v>1269.25</v>
      </c>
      <c r="C55" s="57">
        <v>200.5</v>
      </c>
      <c r="D55" s="56">
        <v>19.5</v>
      </c>
      <c r="E55" s="57">
        <v>19</v>
      </c>
      <c r="F55" s="56">
        <v>137.5</v>
      </c>
      <c r="G55" s="57">
        <v>60.25</v>
      </c>
      <c r="H55" s="56">
        <v>96.75</v>
      </c>
      <c r="I55" s="57">
        <v>75.25</v>
      </c>
      <c r="J55" s="56">
        <v>9</v>
      </c>
      <c r="K55" s="57">
        <v>12</v>
      </c>
      <c r="L55" s="56">
        <v>80.25</v>
      </c>
      <c r="M55" s="57">
        <v>51.5</v>
      </c>
      <c r="N55" s="56">
        <v>1612</v>
      </c>
      <c r="O55" s="57">
        <v>233.5</v>
      </c>
    </row>
    <row r="56" spans="1:15" x14ac:dyDescent="0.25">
      <c r="A56" s="59" t="s">
        <v>184</v>
      </c>
      <c r="B56" s="56">
        <v>1311</v>
      </c>
      <c r="C56" s="57">
        <v>293.25</v>
      </c>
      <c r="D56" s="56">
        <v>24.5</v>
      </c>
      <c r="E56" s="57">
        <v>22.5</v>
      </c>
      <c r="F56" s="56">
        <v>363.25</v>
      </c>
      <c r="G56" s="57">
        <v>185.75</v>
      </c>
      <c r="H56" s="56">
        <v>44.75</v>
      </c>
      <c r="I56" s="57">
        <v>35</v>
      </c>
      <c r="J56" s="56">
        <v>9.5</v>
      </c>
      <c r="K56" s="57">
        <v>12.25</v>
      </c>
      <c r="L56" s="56">
        <v>97.25</v>
      </c>
      <c r="M56" s="57">
        <v>46.75</v>
      </c>
      <c r="N56" s="56">
        <v>1850.25</v>
      </c>
      <c r="O56" s="57">
        <v>394.75</v>
      </c>
    </row>
    <row r="57" spans="1:15" x14ac:dyDescent="0.25">
      <c r="A57" s="59" t="s">
        <v>185</v>
      </c>
      <c r="B57" s="56">
        <v>2617</v>
      </c>
      <c r="C57" s="57">
        <v>266.25</v>
      </c>
      <c r="D57" s="56">
        <v>9</v>
      </c>
      <c r="E57" s="57">
        <v>10.25</v>
      </c>
      <c r="F57" s="56">
        <v>238</v>
      </c>
      <c r="G57" s="57">
        <v>91.5</v>
      </c>
      <c r="H57" s="56">
        <v>118.5</v>
      </c>
      <c r="I57" s="57">
        <v>43.5</v>
      </c>
      <c r="J57" s="56">
        <v>8</v>
      </c>
      <c r="K57" s="57">
        <v>10.5</v>
      </c>
      <c r="L57" s="56">
        <v>253.25</v>
      </c>
      <c r="M57" s="57">
        <v>66.25</v>
      </c>
      <c r="N57" s="56">
        <v>3243.75</v>
      </c>
      <c r="O57" s="57">
        <v>295.25</v>
      </c>
    </row>
    <row r="58" spans="1:15" x14ac:dyDescent="0.25">
      <c r="A58" s="59" t="s">
        <v>186</v>
      </c>
      <c r="B58" s="56">
        <v>1730</v>
      </c>
      <c r="C58" s="57">
        <v>339.5</v>
      </c>
      <c r="D58" s="56">
        <v>20.25</v>
      </c>
      <c r="E58" s="57">
        <v>18.5</v>
      </c>
      <c r="F58" s="56">
        <v>425.25</v>
      </c>
      <c r="G58" s="57">
        <v>288.25</v>
      </c>
      <c r="H58" s="56">
        <v>79.5</v>
      </c>
      <c r="I58" s="57">
        <v>59.75</v>
      </c>
      <c r="J58" s="56">
        <v>20.25</v>
      </c>
      <c r="K58" s="57">
        <v>25</v>
      </c>
      <c r="L58" s="56">
        <v>130.5</v>
      </c>
      <c r="M58" s="57">
        <v>43.75</v>
      </c>
      <c r="N58" s="56">
        <v>2405.75</v>
      </c>
      <c r="O58" s="57">
        <v>457</v>
      </c>
    </row>
    <row r="59" spans="1:15" x14ac:dyDescent="0.25">
      <c r="A59" s="59" t="s">
        <v>187</v>
      </c>
      <c r="B59" s="56">
        <v>1276.25</v>
      </c>
      <c r="C59" s="57">
        <v>245.25</v>
      </c>
      <c r="D59" s="56">
        <v>54.75</v>
      </c>
      <c r="E59" s="57">
        <v>27.75</v>
      </c>
      <c r="F59" s="56">
        <v>150.25</v>
      </c>
      <c r="G59" s="57">
        <v>59.5</v>
      </c>
      <c r="H59" s="56">
        <v>61</v>
      </c>
      <c r="I59" s="57">
        <v>40.25</v>
      </c>
      <c r="J59" s="56">
        <v>5</v>
      </c>
      <c r="K59" s="57">
        <v>7.75</v>
      </c>
      <c r="L59" s="56">
        <v>126.5</v>
      </c>
      <c r="M59" s="57">
        <v>42.75</v>
      </c>
      <c r="N59" s="56">
        <v>1674</v>
      </c>
      <c r="O59" s="57">
        <v>273.5</v>
      </c>
    </row>
    <row r="60" spans="1:15" x14ac:dyDescent="0.25">
      <c r="A60" s="59" t="s">
        <v>188</v>
      </c>
      <c r="B60" s="56">
        <v>1413</v>
      </c>
      <c r="C60" s="57">
        <v>187.75</v>
      </c>
      <c r="D60" s="56">
        <v>36</v>
      </c>
      <c r="E60" s="57">
        <v>19.75</v>
      </c>
      <c r="F60" s="56">
        <v>108</v>
      </c>
      <c r="G60" s="57">
        <v>55.25</v>
      </c>
      <c r="H60" s="56">
        <v>73.5</v>
      </c>
      <c r="I60" s="57">
        <v>37</v>
      </c>
      <c r="J60" s="56">
        <v>3.25</v>
      </c>
      <c r="K60" s="57">
        <v>4.5</v>
      </c>
      <c r="L60" s="56">
        <v>117.75</v>
      </c>
      <c r="M60" s="57">
        <v>41</v>
      </c>
      <c r="N60" s="56">
        <v>1751.25</v>
      </c>
      <c r="O60" s="57">
        <v>201.75</v>
      </c>
    </row>
    <row r="61" spans="1:15" x14ac:dyDescent="0.25">
      <c r="A61" s="59" t="s">
        <v>189</v>
      </c>
      <c r="B61" s="56">
        <v>1318</v>
      </c>
      <c r="C61" s="57">
        <v>209.75</v>
      </c>
      <c r="D61" s="56">
        <v>170.25</v>
      </c>
      <c r="E61" s="57">
        <v>55.25</v>
      </c>
      <c r="F61" s="56">
        <v>71</v>
      </c>
      <c r="G61" s="57">
        <v>32.25</v>
      </c>
      <c r="H61" s="56">
        <v>436</v>
      </c>
      <c r="I61" s="57">
        <v>76.75</v>
      </c>
      <c r="J61" s="56">
        <v>16.75</v>
      </c>
      <c r="K61" s="57">
        <v>18</v>
      </c>
      <c r="L61" s="56">
        <v>122.75</v>
      </c>
      <c r="M61" s="57">
        <v>50.25</v>
      </c>
      <c r="N61" s="56">
        <v>2134.5</v>
      </c>
      <c r="O61" s="57">
        <v>235.25</v>
      </c>
    </row>
    <row r="62" spans="1:15" x14ac:dyDescent="0.25">
      <c r="A62" s="59" t="s">
        <v>190</v>
      </c>
      <c r="B62" s="56">
        <v>1596.25</v>
      </c>
      <c r="C62" s="57">
        <v>384</v>
      </c>
      <c r="D62" s="56">
        <v>241</v>
      </c>
      <c r="E62" s="57">
        <v>66.75</v>
      </c>
      <c r="F62" s="56">
        <v>71</v>
      </c>
      <c r="G62" s="57">
        <v>30.75</v>
      </c>
      <c r="H62" s="56">
        <v>160.75</v>
      </c>
      <c r="I62" s="57">
        <v>121.5</v>
      </c>
      <c r="J62" s="56">
        <v>16</v>
      </c>
      <c r="K62" s="57">
        <v>16</v>
      </c>
      <c r="L62" s="56">
        <v>125.25</v>
      </c>
      <c r="M62" s="57">
        <v>62.25</v>
      </c>
      <c r="N62" s="56">
        <v>2210.25</v>
      </c>
      <c r="O62" s="57">
        <v>417.75</v>
      </c>
    </row>
    <row r="63" spans="1:15" x14ac:dyDescent="0.25">
      <c r="A63" s="5" t="s">
        <v>191</v>
      </c>
      <c r="B63" s="18">
        <v>250.25</v>
      </c>
      <c r="C63" s="48">
        <v>77</v>
      </c>
      <c r="D63" s="18">
        <v>5.25</v>
      </c>
      <c r="E63" s="48">
        <v>6.75</v>
      </c>
      <c r="F63" s="18">
        <v>15.5</v>
      </c>
      <c r="G63" s="48">
        <v>18.25</v>
      </c>
      <c r="H63" s="18">
        <v>68.75</v>
      </c>
      <c r="I63" s="48">
        <v>23</v>
      </c>
      <c r="J63" s="18">
        <v>3.75</v>
      </c>
      <c r="K63" s="48">
        <v>7.5</v>
      </c>
      <c r="L63" s="18">
        <v>40.5</v>
      </c>
      <c r="M63" s="48">
        <v>20.25</v>
      </c>
      <c r="N63" s="18">
        <v>384</v>
      </c>
      <c r="O63" s="48">
        <v>86</v>
      </c>
    </row>
    <row r="64" spans="1:15" ht="30" x14ac:dyDescent="0.25">
      <c r="A64" s="95" t="s">
        <v>192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113"/>
      <c r="M64" s="113"/>
      <c r="N64" s="9"/>
      <c r="O64" s="9"/>
    </row>
    <row r="65" spans="1:15" x14ac:dyDescent="0.25">
      <c r="A65" s="5" t="s">
        <v>193</v>
      </c>
      <c r="B65" s="18">
        <v>75</v>
      </c>
      <c r="C65" s="48">
        <v>82.5</v>
      </c>
      <c r="D65" s="18">
        <v>0</v>
      </c>
      <c r="E65" s="48">
        <v>0</v>
      </c>
      <c r="F65" s="18">
        <v>157.5</v>
      </c>
      <c r="G65" s="48">
        <v>273.75</v>
      </c>
      <c r="H65" s="18">
        <v>0.5</v>
      </c>
      <c r="I65" s="48">
        <v>0.75</v>
      </c>
      <c r="J65" s="18">
        <v>0</v>
      </c>
      <c r="K65" s="48">
        <v>0</v>
      </c>
      <c r="L65" s="18">
        <v>22.5</v>
      </c>
      <c r="M65" s="48">
        <v>41.75</v>
      </c>
      <c r="N65" s="18">
        <v>255.25</v>
      </c>
      <c r="O65" s="48">
        <v>289</v>
      </c>
    </row>
    <row r="66" spans="1:15" x14ac:dyDescent="0.25">
      <c r="A66" s="8" t="s">
        <v>194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113"/>
      <c r="M66" s="113"/>
      <c r="N66" s="9"/>
      <c r="O66" s="9"/>
    </row>
    <row r="67" spans="1:15" x14ac:dyDescent="0.25">
      <c r="A67" s="5" t="s">
        <v>195</v>
      </c>
      <c r="B67" s="18">
        <v>6691.75</v>
      </c>
      <c r="C67" s="48">
        <v>539</v>
      </c>
      <c r="D67" s="18">
        <v>932.25</v>
      </c>
      <c r="E67" s="48">
        <v>145</v>
      </c>
      <c r="F67" s="18">
        <v>2827.5</v>
      </c>
      <c r="G67" s="48">
        <v>694.25</v>
      </c>
      <c r="H67" s="18">
        <v>675</v>
      </c>
      <c r="I67" s="48">
        <v>297.75</v>
      </c>
      <c r="J67" s="18">
        <v>188.5</v>
      </c>
      <c r="K67" s="48">
        <v>90.5</v>
      </c>
      <c r="L67" s="18">
        <v>617.75</v>
      </c>
      <c r="M67" s="48">
        <v>174.5</v>
      </c>
      <c r="N67" s="18">
        <v>11932.75</v>
      </c>
      <c r="O67" s="48">
        <v>957.75</v>
      </c>
    </row>
    <row r="68" spans="1:15" x14ac:dyDescent="0.25">
      <c r="A68" s="45" t="s">
        <v>87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113"/>
      <c r="M68" s="113"/>
      <c r="N68" s="9"/>
      <c r="O68" s="9"/>
    </row>
    <row r="69" spans="1:15" x14ac:dyDescent="0.25">
      <c r="A69" s="3" t="s">
        <v>196</v>
      </c>
    </row>
    <row r="70" spans="1:15" x14ac:dyDescent="0.25">
      <c r="A70" s="60" t="s">
        <v>197</v>
      </c>
    </row>
    <row r="71" spans="1:15" x14ac:dyDescent="0.25">
      <c r="A71" s="92">
        <v>0</v>
      </c>
      <c r="B71" s="56">
        <v>26793.5</v>
      </c>
      <c r="C71" s="57">
        <v>1371</v>
      </c>
      <c r="D71" s="56">
        <v>870</v>
      </c>
      <c r="E71" s="57">
        <v>155.25</v>
      </c>
      <c r="F71" s="56">
        <v>4925.25</v>
      </c>
      <c r="G71" s="57">
        <v>1012.5</v>
      </c>
      <c r="H71" s="56">
        <v>1792.25</v>
      </c>
      <c r="I71" s="57">
        <v>403</v>
      </c>
      <c r="J71" s="56">
        <v>354</v>
      </c>
      <c r="K71" s="57">
        <v>117.75</v>
      </c>
      <c r="L71" s="56">
        <v>1105.5</v>
      </c>
      <c r="M71" s="57">
        <v>175.75</v>
      </c>
      <c r="N71" s="56">
        <v>35840.25</v>
      </c>
      <c r="O71" s="57">
        <v>1797</v>
      </c>
    </row>
    <row r="72" spans="1:15" x14ac:dyDescent="0.25">
      <c r="A72" s="92">
        <v>1</v>
      </c>
      <c r="B72" s="56">
        <v>13423.75</v>
      </c>
      <c r="C72" s="57">
        <v>584.75</v>
      </c>
      <c r="D72" s="56">
        <v>1146</v>
      </c>
      <c r="E72" s="57">
        <v>147.5</v>
      </c>
      <c r="F72" s="56">
        <v>3076</v>
      </c>
      <c r="G72" s="57">
        <v>278</v>
      </c>
      <c r="H72" s="56">
        <v>864.5</v>
      </c>
      <c r="I72" s="57">
        <v>136.75</v>
      </c>
      <c r="J72" s="56">
        <v>268.75</v>
      </c>
      <c r="K72" s="57">
        <v>84</v>
      </c>
      <c r="L72" s="56">
        <v>2416.75</v>
      </c>
      <c r="M72" s="57">
        <v>262</v>
      </c>
      <c r="N72" s="56">
        <v>21196</v>
      </c>
      <c r="O72" s="57">
        <v>734.25</v>
      </c>
    </row>
    <row r="73" spans="1:15" x14ac:dyDescent="0.25">
      <c r="A73" s="92">
        <v>2</v>
      </c>
      <c r="B73" s="56">
        <v>1249.5</v>
      </c>
      <c r="C73" s="57">
        <v>141.25</v>
      </c>
      <c r="D73" s="56">
        <v>75.75</v>
      </c>
      <c r="E73" s="57">
        <v>32.25</v>
      </c>
      <c r="F73" s="56">
        <v>192.5</v>
      </c>
      <c r="G73" s="57">
        <v>57.75</v>
      </c>
      <c r="H73" s="56">
        <v>36.75</v>
      </c>
      <c r="I73" s="57">
        <v>21.25</v>
      </c>
      <c r="J73" s="56">
        <v>82.75</v>
      </c>
      <c r="K73" s="57">
        <v>38.5</v>
      </c>
      <c r="L73" s="56">
        <v>74.5</v>
      </c>
      <c r="M73" s="57">
        <v>31</v>
      </c>
      <c r="N73" s="56">
        <v>1711.75</v>
      </c>
      <c r="O73" s="57">
        <v>165.5</v>
      </c>
    </row>
    <row r="74" spans="1:15" x14ac:dyDescent="0.25">
      <c r="A74" s="93" t="s">
        <v>198</v>
      </c>
      <c r="B74" s="56">
        <v>386.75</v>
      </c>
      <c r="C74" s="57">
        <v>69.5</v>
      </c>
      <c r="D74" s="56">
        <v>34</v>
      </c>
      <c r="E74" s="57">
        <v>20.75</v>
      </c>
      <c r="F74" s="56">
        <v>132.75</v>
      </c>
      <c r="G74" s="57">
        <v>41.75</v>
      </c>
      <c r="H74" s="56">
        <v>19.25</v>
      </c>
      <c r="I74" s="57">
        <v>11.25</v>
      </c>
      <c r="J74" s="56">
        <v>23.25</v>
      </c>
      <c r="K74" s="57">
        <v>17.25</v>
      </c>
      <c r="L74" s="56">
        <v>30.25</v>
      </c>
      <c r="M74" s="57">
        <v>20.25</v>
      </c>
      <c r="N74" s="56">
        <v>626.25</v>
      </c>
      <c r="O74" s="57">
        <v>88.25</v>
      </c>
    </row>
    <row r="75" spans="1:15" x14ac:dyDescent="0.25">
      <c r="A75" s="94" t="s">
        <v>199</v>
      </c>
      <c r="B75" s="56">
        <v>32.75</v>
      </c>
      <c r="C75" s="57">
        <v>23</v>
      </c>
      <c r="D75" s="56">
        <v>0</v>
      </c>
      <c r="E75" s="57">
        <v>0</v>
      </c>
      <c r="F75" s="56">
        <v>6.75</v>
      </c>
      <c r="G75" s="57">
        <v>8.75</v>
      </c>
      <c r="H75" s="56">
        <v>0</v>
      </c>
      <c r="I75" s="57">
        <v>0</v>
      </c>
      <c r="J75" s="56">
        <v>1.5</v>
      </c>
      <c r="K75" s="57">
        <v>1.25</v>
      </c>
      <c r="L75" s="56">
        <v>6.25</v>
      </c>
      <c r="M75" s="57">
        <v>11</v>
      </c>
      <c r="N75" s="56">
        <v>47.25</v>
      </c>
      <c r="O75" s="57">
        <v>27</v>
      </c>
    </row>
    <row r="76" spans="1:15" x14ac:dyDescent="0.25">
      <c r="A76" s="94" t="s">
        <v>200</v>
      </c>
      <c r="B76" s="56">
        <v>29.5</v>
      </c>
      <c r="C76" s="57">
        <v>30.75</v>
      </c>
      <c r="D76" s="56">
        <v>9.5</v>
      </c>
      <c r="E76" s="57">
        <v>10.75</v>
      </c>
      <c r="F76" s="56">
        <v>0.25</v>
      </c>
      <c r="G76" s="57">
        <v>0.5</v>
      </c>
      <c r="H76" s="56">
        <v>0</v>
      </c>
      <c r="I76" s="57">
        <v>0</v>
      </c>
      <c r="J76" s="56">
        <v>0</v>
      </c>
      <c r="K76" s="57">
        <v>0</v>
      </c>
      <c r="L76" s="56">
        <v>0</v>
      </c>
      <c r="M76" s="57">
        <v>0</v>
      </c>
      <c r="N76" s="56">
        <v>39.25</v>
      </c>
      <c r="O76" s="57">
        <v>32.75</v>
      </c>
    </row>
    <row r="77" spans="1:15" x14ac:dyDescent="0.25">
      <c r="A77" s="92" t="s">
        <v>201</v>
      </c>
      <c r="B77" s="56">
        <v>9</v>
      </c>
      <c r="C77" s="57">
        <v>10.5</v>
      </c>
      <c r="D77" s="56">
        <v>0</v>
      </c>
      <c r="E77" s="57">
        <v>0.25</v>
      </c>
      <c r="F77" s="56">
        <v>4.5</v>
      </c>
      <c r="G77" s="57">
        <v>6.25</v>
      </c>
      <c r="H77" s="56">
        <v>0</v>
      </c>
      <c r="I77" s="57">
        <v>0</v>
      </c>
      <c r="J77" s="56">
        <v>0</v>
      </c>
      <c r="K77" s="57">
        <v>0.25</v>
      </c>
      <c r="L77" s="56">
        <v>2.25</v>
      </c>
      <c r="M77" s="57">
        <v>4.5</v>
      </c>
      <c r="N77" s="56">
        <v>16.25</v>
      </c>
      <c r="O77" s="57">
        <v>13</v>
      </c>
    </row>
    <row r="78" spans="1:15" x14ac:dyDescent="0.25">
      <c r="A78" s="7" t="s">
        <v>195</v>
      </c>
      <c r="B78" s="17">
        <v>3992</v>
      </c>
      <c r="C78" s="58">
        <v>557.5</v>
      </c>
      <c r="D78" s="17">
        <v>174</v>
      </c>
      <c r="E78" s="58">
        <v>82</v>
      </c>
      <c r="F78" s="17">
        <v>1312.25</v>
      </c>
      <c r="G78" s="58">
        <v>477.5</v>
      </c>
      <c r="H78" s="17">
        <v>182.75</v>
      </c>
      <c r="I78" s="58">
        <v>85</v>
      </c>
      <c r="J78" s="17">
        <v>138.75</v>
      </c>
      <c r="K78" s="58">
        <v>83.25</v>
      </c>
      <c r="L78" s="114">
        <v>415</v>
      </c>
      <c r="M78" s="58">
        <v>118.5</v>
      </c>
      <c r="N78" s="17">
        <v>6214.75</v>
      </c>
      <c r="O78" s="58">
        <v>775.75</v>
      </c>
    </row>
    <row r="79" spans="1:15" x14ac:dyDescent="0.25">
      <c r="A79" s="45" t="s">
        <v>87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113"/>
      <c r="M79" s="113"/>
      <c r="N79" s="9"/>
      <c r="O79" s="9"/>
    </row>
    <row r="80" spans="1:15" s="3" customFormat="1" x14ac:dyDescent="0.25">
      <c r="A80" s="61" t="s">
        <v>5</v>
      </c>
      <c r="B80" s="99">
        <v>45917</v>
      </c>
      <c r="C80" s="100">
        <v>1622.25</v>
      </c>
      <c r="D80" s="99">
        <v>2309.25</v>
      </c>
      <c r="E80" s="100">
        <v>253.25</v>
      </c>
      <c r="F80" s="99">
        <v>9650</v>
      </c>
      <c r="G80" s="100">
        <v>1185.25</v>
      </c>
      <c r="H80" s="99">
        <v>2895.5</v>
      </c>
      <c r="I80" s="100">
        <v>436.75</v>
      </c>
      <c r="J80" s="99">
        <v>869</v>
      </c>
      <c r="K80" s="100">
        <v>189.25</v>
      </c>
      <c r="L80" s="99">
        <v>4050.75</v>
      </c>
      <c r="M80" s="100">
        <v>342.75</v>
      </c>
      <c r="N80" s="99">
        <v>65691.5</v>
      </c>
      <c r="O80" s="100">
        <v>2133.25</v>
      </c>
    </row>
    <row r="81" spans="1:15" s="3" customFormat="1" x14ac:dyDescent="0.25">
      <c r="A81" s="96" t="s">
        <v>103</v>
      </c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</row>
  </sheetData>
  <mergeCells count="8">
    <mergeCell ref="B4:K4"/>
    <mergeCell ref="B5:K5"/>
    <mergeCell ref="L6:M6"/>
    <mergeCell ref="L7:M7"/>
    <mergeCell ref="F7:G7"/>
    <mergeCell ref="J7:K7"/>
    <mergeCell ref="F6:G6"/>
    <mergeCell ref="J6:K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zoomScaleNormal="100" workbookViewId="0"/>
  </sheetViews>
  <sheetFormatPr defaultRowHeight="15" x14ac:dyDescent="0.25"/>
  <cols>
    <col min="1" max="1" width="25.85546875" style="11" customWidth="1"/>
    <col min="2" max="2" width="6.42578125" style="11" customWidth="1"/>
    <col min="3" max="3" width="6.28515625" style="11" customWidth="1"/>
    <col min="4" max="4" width="6.5703125" style="11" customWidth="1"/>
    <col min="5" max="6" width="6.7109375" style="11" customWidth="1"/>
    <col min="7" max="7" width="5.7109375" style="11" customWidth="1"/>
    <col min="8" max="8" width="6.28515625" style="11" customWidth="1"/>
    <col min="9" max="9" width="7.140625" style="11" customWidth="1"/>
    <col min="10" max="10" width="7.42578125" style="11" customWidth="1"/>
    <col min="11" max="11" width="8.140625" style="11" customWidth="1"/>
    <col min="12" max="12" width="8.5703125" style="11" customWidth="1"/>
    <col min="13" max="13" width="8.42578125" style="11" customWidth="1"/>
    <col min="14" max="16384" width="9.140625" style="11"/>
  </cols>
  <sheetData>
    <row r="1" spans="1:17" x14ac:dyDescent="0.25">
      <c r="A1" s="3" t="s">
        <v>72</v>
      </c>
    </row>
    <row r="2" spans="1:17" x14ac:dyDescent="0.25">
      <c r="A2" s="2" t="s">
        <v>218</v>
      </c>
    </row>
    <row r="3" spans="1:17" ht="17.25" x14ac:dyDescent="0.25">
      <c r="A3" s="4" t="s">
        <v>219</v>
      </c>
    </row>
    <row r="4" spans="1:17" ht="17.25" x14ac:dyDescent="0.25">
      <c r="A4" s="5"/>
      <c r="B4" s="131" t="s">
        <v>101</v>
      </c>
      <c r="C4" s="131"/>
      <c r="D4" s="131"/>
      <c r="E4" s="131"/>
      <c r="F4" s="131"/>
      <c r="G4" s="131"/>
      <c r="H4" s="131"/>
      <c r="I4" s="131"/>
      <c r="J4" s="131"/>
      <c r="K4" s="131"/>
      <c r="L4" s="119"/>
      <c r="M4" s="119"/>
      <c r="N4" s="41" t="s">
        <v>5</v>
      </c>
      <c r="O4" s="5"/>
    </row>
    <row r="5" spans="1:17" ht="17.25" x14ac:dyDescent="0.25">
      <c r="A5" s="6"/>
      <c r="B5" s="132" t="s">
        <v>102</v>
      </c>
      <c r="C5" s="132"/>
      <c r="D5" s="132"/>
      <c r="E5" s="132"/>
      <c r="F5" s="132"/>
      <c r="G5" s="132"/>
      <c r="H5" s="132"/>
      <c r="I5" s="132"/>
      <c r="J5" s="132"/>
      <c r="K5" s="132"/>
      <c r="L5" s="123"/>
      <c r="M5" s="123"/>
      <c r="N5" s="43" t="s">
        <v>103</v>
      </c>
      <c r="O5" s="7"/>
    </row>
    <row r="6" spans="1:17" ht="15" customHeight="1" x14ac:dyDescent="0.25">
      <c r="A6" s="7"/>
      <c r="B6" s="66" t="s">
        <v>3</v>
      </c>
      <c r="C6" s="63"/>
      <c r="D6" s="5" t="s">
        <v>202</v>
      </c>
      <c r="E6" s="66"/>
      <c r="F6" s="130" t="s">
        <v>204</v>
      </c>
      <c r="G6" s="130"/>
      <c r="H6" s="5" t="s">
        <v>206</v>
      </c>
      <c r="I6" s="5"/>
      <c r="J6" s="130" t="s">
        <v>99</v>
      </c>
      <c r="K6" s="130"/>
      <c r="L6" s="134" t="s">
        <v>86</v>
      </c>
      <c r="M6" s="134"/>
      <c r="N6" s="7"/>
    </row>
    <row r="7" spans="1:17" ht="30" customHeight="1" x14ac:dyDescent="0.25">
      <c r="A7" s="7"/>
      <c r="B7" s="67" t="s">
        <v>9</v>
      </c>
      <c r="C7" s="64"/>
      <c r="D7" s="9" t="s">
        <v>203</v>
      </c>
      <c r="E7" s="67"/>
      <c r="F7" s="129" t="s">
        <v>205</v>
      </c>
      <c r="G7" s="129"/>
      <c r="H7" s="8" t="s">
        <v>327</v>
      </c>
      <c r="I7" s="9"/>
      <c r="J7" s="129" t="s">
        <v>100</v>
      </c>
      <c r="K7" s="129"/>
      <c r="L7" s="129" t="s">
        <v>87</v>
      </c>
      <c r="M7" s="129"/>
      <c r="N7" s="7"/>
    </row>
    <row r="8" spans="1:17" x14ac:dyDescent="0.25">
      <c r="A8" s="3" t="s">
        <v>1</v>
      </c>
    </row>
    <row r="9" spans="1:17" x14ac:dyDescent="0.25">
      <c r="A9" s="46" t="s">
        <v>12</v>
      </c>
    </row>
    <row r="10" spans="1:17" ht="30" x14ac:dyDescent="0.25">
      <c r="A10" s="47" t="s">
        <v>10</v>
      </c>
      <c r="B10" s="18">
        <v>852</v>
      </c>
      <c r="C10" s="48">
        <v>391</v>
      </c>
      <c r="D10" s="18">
        <v>1503</v>
      </c>
      <c r="E10" s="48">
        <v>219.75</v>
      </c>
      <c r="F10" s="18">
        <v>517.5</v>
      </c>
      <c r="G10" s="48">
        <v>486.75</v>
      </c>
      <c r="H10" s="18">
        <v>51.5</v>
      </c>
      <c r="I10" s="48">
        <v>34.75</v>
      </c>
      <c r="J10" s="18">
        <v>125.5</v>
      </c>
      <c r="K10" s="48">
        <v>214.5</v>
      </c>
      <c r="L10" s="18">
        <v>115.25</v>
      </c>
      <c r="M10" s="48">
        <v>83.75</v>
      </c>
      <c r="N10" s="18">
        <v>3164.25</v>
      </c>
      <c r="O10" s="48">
        <v>705.5</v>
      </c>
      <c r="Q10" s="12"/>
    </row>
    <row r="11" spans="1:17" ht="30" x14ac:dyDescent="0.25">
      <c r="A11" s="49" t="s">
        <v>104</v>
      </c>
      <c r="B11" s="12"/>
      <c r="C11" s="50"/>
      <c r="D11" s="12"/>
      <c r="E11" s="50"/>
      <c r="F11" s="12"/>
      <c r="G11" s="50"/>
      <c r="H11" s="12"/>
      <c r="I11" s="50"/>
      <c r="J11" s="12"/>
      <c r="K11" s="50"/>
      <c r="L11" s="12"/>
      <c r="M11" s="50"/>
      <c r="N11" s="12"/>
      <c r="O11" s="50"/>
      <c r="Q11" s="12"/>
    </row>
    <row r="12" spans="1:17" x14ac:dyDescent="0.25">
      <c r="A12" s="63" t="s">
        <v>11</v>
      </c>
      <c r="B12" s="18">
        <v>260.5</v>
      </c>
      <c r="C12" s="48">
        <v>98.25</v>
      </c>
      <c r="D12" s="18">
        <v>10.75</v>
      </c>
      <c r="E12" s="48">
        <v>16.75</v>
      </c>
      <c r="F12" s="18">
        <v>40.25</v>
      </c>
      <c r="G12" s="48">
        <v>30.5</v>
      </c>
      <c r="H12" s="18">
        <v>25.5</v>
      </c>
      <c r="I12" s="48">
        <v>19.5</v>
      </c>
      <c r="J12" s="18">
        <v>57.75</v>
      </c>
      <c r="K12" s="48">
        <v>38</v>
      </c>
      <c r="L12" s="18">
        <v>22</v>
      </c>
      <c r="M12" s="48">
        <v>16.5</v>
      </c>
      <c r="N12" s="18">
        <v>416.75</v>
      </c>
      <c r="O12" s="48">
        <v>113.5</v>
      </c>
      <c r="Q12" s="12"/>
    </row>
    <row r="13" spans="1:17" x14ac:dyDescent="0.25">
      <c r="A13" s="64" t="s">
        <v>13</v>
      </c>
      <c r="B13" s="19"/>
      <c r="C13" s="51"/>
      <c r="D13" s="19"/>
      <c r="E13" s="51"/>
      <c r="F13" s="19"/>
      <c r="G13" s="51"/>
      <c r="H13" s="19"/>
      <c r="I13" s="51"/>
      <c r="J13" s="19"/>
      <c r="K13" s="51"/>
      <c r="L13" s="19"/>
      <c r="M13" s="51"/>
      <c r="N13" s="19"/>
      <c r="O13" s="51"/>
      <c r="Q13" s="12"/>
    </row>
    <row r="14" spans="1:17" x14ac:dyDescent="0.25">
      <c r="A14" s="65" t="s">
        <v>4</v>
      </c>
      <c r="B14" s="18">
        <v>1753.5</v>
      </c>
      <c r="C14" s="48">
        <v>178.5</v>
      </c>
      <c r="D14" s="18">
        <v>4293.5</v>
      </c>
      <c r="E14" s="48">
        <v>236.5</v>
      </c>
      <c r="F14" s="18">
        <v>479</v>
      </c>
      <c r="G14" s="48">
        <v>105</v>
      </c>
      <c r="H14" s="18">
        <v>342.25</v>
      </c>
      <c r="I14" s="48">
        <v>66.5</v>
      </c>
      <c r="J14" s="18">
        <v>770</v>
      </c>
      <c r="K14" s="48">
        <v>133.5</v>
      </c>
      <c r="L14" s="18">
        <v>239.25</v>
      </c>
      <c r="M14" s="48">
        <v>60.75</v>
      </c>
      <c r="N14" s="18">
        <v>7877.25</v>
      </c>
      <c r="O14" s="48">
        <v>356.25</v>
      </c>
      <c r="Q14" s="12"/>
    </row>
    <row r="15" spans="1:17" x14ac:dyDescent="0.25">
      <c r="A15" s="64" t="s">
        <v>14</v>
      </c>
      <c r="B15" s="19"/>
      <c r="C15" s="51"/>
      <c r="D15" s="19"/>
      <c r="E15" s="51"/>
      <c r="F15" s="19"/>
      <c r="G15" s="51"/>
      <c r="H15" s="19"/>
      <c r="I15" s="51"/>
      <c r="J15" s="19"/>
      <c r="K15" s="51"/>
      <c r="L15" s="19"/>
      <c r="M15" s="51"/>
      <c r="N15" s="19"/>
      <c r="O15" s="51"/>
      <c r="Q15" s="12"/>
    </row>
    <row r="16" spans="1:17" x14ac:dyDescent="0.25">
      <c r="A16" s="65" t="s">
        <v>16</v>
      </c>
      <c r="B16" s="18">
        <v>194</v>
      </c>
      <c r="C16" s="48">
        <v>56.25</v>
      </c>
      <c r="D16" s="18">
        <v>255.25</v>
      </c>
      <c r="E16" s="48">
        <v>51.75</v>
      </c>
      <c r="F16" s="18">
        <v>254.75</v>
      </c>
      <c r="G16" s="48">
        <v>344</v>
      </c>
      <c r="H16" s="18">
        <v>10.5</v>
      </c>
      <c r="I16" s="48">
        <v>8.25</v>
      </c>
      <c r="J16" s="18">
        <v>32</v>
      </c>
      <c r="K16" s="48">
        <v>23</v>
      </c>
      <c r="L16" s="18">
        <v>0.75</v>
      </c>
      <c r="M16" s="48">
        <v>0.75</v>
      </c>
      <c r="N16" s="18">
        <v>747.25</v>
      </c>
      <c r="O16" s="48">
        <v>353.5</v>
      </c>
      <c r="Q16" s="12"/>
    </row>
    <row r="17" spans="1:17" x14ac:dyDescent="0.25">
      <c r="A17" s="64" t="s">
        <v>15</v>
      </c>
      <c r="B17" s="19"/>
      <c r="C17" s="51"/>
      <c r="D17" s="19"/>
      <c r="E17" s="51"/>
      <c r="F17" s="19"/>
      <c r="G17" s="51"/>
      <c r="H17" s="19"/>
      <c r="I17" s="51"/>
      <c r="J17" s="19"/>
      <c r="K17" s="51"/>
      <c r="L17" s="19"/>
      <c r="M17" s="51"/>
      <c r="N17" s="19"/>
      <c r="O17" s="51"/>
      <c r="Q17" s="12"/>
    </row>
    <row r="18" spans="1:17" x14ac:dyDescent="0.25">
      <c r="A18" s="63" t="s">
        <v>86</v>
      </c>
      <c r="B18" s="18">
        <v>40</v>
      </c>
      <c r="C18" s="48">
        <v>38</v>
      </c>
      <c r="D18" s="18">
        <v>8.75</v>
      </c>
      <c r="E18" s="48">
        <v>9.75</v>
      </c>
      <c r="F18" s="18">
        <v>0</v>
      </c>
      <c r="G18" s="48">
        <v>0</v>
      </c>
      <c r="H18" s="18">
        <v>1.5</v>
      </c>
      <c r="I18" s="48">
        <v>2.75</v>
      </c>
      <c r="J18" s="18">
        <v>14.25</v>
      </c>
      <c r="K18" s="48">
        <v>16.5</v>
      </c>
      <c r="L18" s="18">
        <v>14.25</v>
      </c>
      <c r="M18" s="48">
        <v>19.5</v>
      </c>
      <c r="N18" s="18">
        <v>78.75</v>
      </c>
      <c r="O18" s="48">
        <v>46.75</v>
      </c>
      <c r="Q18" s="12"/>
    </row>
    <row r="19" spans="1:17" x14ac:dyDescent="0.25">
      <c r="A19" s="64" t="s">
        <v>87</v>
      </c>
      <c r="B19" s="19"/>
      <c r="C19" s="51"/>
      <c r="D19" s="19"/>
      <c r="E19" s="51"/>
      <c r="F19" s="19"/>
      <c r="G19" s="51"/>
      <c r="H19" s="19"/>
      <c r="I19" s="51"/>
      <c r="J19" s="19"/>
      <c r="K19" s="51"/>
      <c r="L19" s="19"/>
      <c r="M19" s="51"/>
      <c r="N19" s="19"/>
      <c r="O19" s="51"/>
      <c r="Q19" s="12"/>
    </row>
    <row r="20" spans="1:17" x14ac:dyDescent="0.25">
      <c r="A20" s="52" t="s">
        <v>21</v>
      </c>
      <c r="Q20" s="12"/>
    </row>
    <row r="21" spans="1:17" x14ac:dyDescent="0.25">
      <c r="A21" s="60" t="s">
        <v>112</v>
      </c>
      <c r="Q21" s="12"/>
    </row>
    <row r="22" spans="1:17" x14ac:dyDescent="0.25">
      <c r="A22" s="53" t="s">
        <v>113</v>
      </c>
      <c r="B22" s="18">
        <v>1910.25</v>
      </c>
      <c r="C22" s="48">
        <v>395.5</v>
      </c>
      <c r="D22" s="18">
        <v>3245.5</v>
      </c>
      <c r="E22" s="48">
        <v>268.25</v>
      </c>
      <c r="F22" s="18">
        <v>641</v>
      </c>
      <c r="G22" s="48">
        <v>405.75</v>
      </c>
      <c r="H22" s="18">
        <v>194.5</v>
      </c>
      <c r="I22" s="48">
        <v>54.75</v>
      </c>
      <c r="J22" s="18">
        <v>494.5</v>
      </c>
      <c r="K22" s="48">
        <v>228.25</v>
      </c>
      <c r="L22" s="18">
        <v>140</v>
      </c>
      <c r="M22" s="48">
        <v>47.5</v>
      </c>
      <c r="N22" s="18">
        <v>6625.5</v>
      </c>
      <c r="O22" s="48">
        <v>669</v>
      </c>
      <c r="Q22" s="12"/>
    </row>
    <row r="23" spans="1:17" x14ac:dyDescent="0.25">
      <c r="A23" s="54" t="s">
        <v>114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113"/>
      <c r="M23" s="113"/>
      <c r="N23" s="9"/>
      <c r="O23" s="9"/>
      <c r="Q23" s="12"/>
    </row>
    <row r="24" spans="1:17" x14ac:dyDescent="0.25">
      <c r="A24" s="53" t="s">
        <v>115</v>
      </c>
      <c r="B24" s="18">
        <v>1189.75</v>
      </c>
      <c r="C24" s="48">
        <v>233.5</v>
      </c>
      <c r="D24" s="18">
        <v>2845.75</v>
      </c>
      <c r="E24" s="48">
        <v>200.75</v>
      </c>
      <c r="F24" s="18">
        <v>650.25</v>
      </c>
      <c r="G24" s="48">
        <v>448.25</v>
      </c>
      <c r="H24" s="18">
        <v>236.75</v>
      </c>
      <c r="I24" s="48">
        <v>56.5</v>
      </c>
      <c r="J24" s="18">
        <v>512</v>
      </c>
      <c r="K24" s="48">
        <v>122</v>
      </c>
      <c r="L24" s="18">
        <v>251.25</v>
      </c>
      <c r="M24" s="48">
        <v>95</v>
      </c>
      <c r="N24" s="18">
        <v>5685.75</v>
      </c>
      <c r="O24" s="48">
        <v>573.75</v>
      </c>
      <c r="Q24" s="12"/>
    </row>
    <row r="25" spans="1:17" x14ac:dyDescent="0.25">
      <c r="A25" s="54" t="s">
        <v>352</v>
      </c>
      <c r="B25" s="19"/>
      <c r="C25" s="51"/>
      <c r="D25" s="19"/>
      <c r="E25" s="51"/>
      <c r="F25" s="19"/>
      <c r="G25" s="51"/>
      <c r="H25" s="19"/>
      <c r="I25" s="51"/>
      <c r="J25" s="19"/>
      <c r="K25" s="51"/>
      <c r="L25" s="19"/>
      <c r="M25" s="51"/>
      <c r="N25" s="19"/>
      <c r="O25" s="51"/>
      <c r="Q25" s="12"/>
    </row>
    <row r="26" spans="1:17" x14ac:dyDescent="0.25">
      <c r="A26" s="115" t="s">
        <v>22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7" x14ac:dyDescent="0.25">
      <c r="A27" s="46" t="s">
        <v>23</v>
      </c>
    </row>
    <row r="28" spans="1:17" x14ac:dyDescent="0.25">
      <c r="A28" s="55" t="s">
        <v>116</v>
      </c>
      <c r="B28" s="56">
        <v>349.25</v>
      </c>
      <c r="C28" s="57">
        <v>75.75</v>
      </c>
      <c r="D28" s="56">
        <v>501</v>
      </c>
      <c r="E28" s="57">
        <v>86.5</v>
      </c>
      <c r="F28" s="56">
        <v>47.5</v>
      </c>
      <c r="G28" s="57">
        <v>29.25</v>
      </c>
      <c r="H28" s="56">
        <v>13</v>
      </c>
      <c r="I28" s="57">
        <v>13.75</v>
      </c>
      <c r="J28" s="56">
        <v>77.75</v>
      </c>
      <c r="K28" s="57">
        <v>42.25</v>
      </c>
      <c r="L28" s="56">
        <v>16.25</v>
      </c>
      <c r="M28" s="57">
        <v>14.5</v>
      </c>
      <c r="N28" s="56">
        <v>1004.5</v>
      </c>
      <c r="O28" s="57">
        <v>127.75</v>
      </c>
    </row>
    <row r="29" spans="1:17" x14ac:dyDescent="0.25">
      <c r="A29" s="55" t="s">
        <v>117</v>
      </c>
      <c r="B29" s="56">
        <v>265.5</v>
      </c>
      <c r="C29" s="57">
        <v>96.75</v>
      </c>
      <c r="D29" s="56">
        <v>748.5</v>
      </c>
      <c r="E29" s="57">
        <v>101.25</v>
      </c>
      <c r="F29" s="56">
        <v>97</v>
      </c>
      <c r="G29" s="57">
        <v>42</v>
      </c>
      <c r="H29" s="56">
        <v>70.75</v>
      </c>
      <c r="I29" s="57">
        <v>30.25</v>
      </c>
      <c r="J29" s="56">
        <v>121.25</v>
      </c>
      <c r="K29" s="57">
        <v>77</v>
      </c>
      <c r="L29" s="56">
        <v>73.75</v>
      </c>
      <c r="M29" s="57">
        <v>78</v>
      </c>
      <c r="N29" s="56">
        <v>1377</v>
      </c>
      <c r="O29" s="57">
        <v>180.75</v>
      </c>
    </row>
    <row r="30" spans="1:17" x14ac:dyDescent="0.25">
      <c r="A30" s="55" t="s">
        <v>118</v>
      </c>
      <c r="B30" s="56">
        <v>376.5</v>
      </c>
      <c r="C30" s="57">
        <v>153</v>
      </c>
      <c r="D30" s="56">
        <v>928.75</v>
      </c>
      <c r="E30" s="57">
        <v>136.5</v>
      </c>
      <c r="F30" s="56">
        <v>356.25</v>
      </c>
      <c r="G30" s="57">
        <v>412.5</v>
      </c>
      <c r="H30" s="56">
        <v>26.75</v>
      </c>
      <c r="I30" s="57">
        <v>19.5</v>
      </c>
      <c r="J30" s="56">
        <v>71.5</v>
      </c>
      <c r="K30" s="57">
        <v>39.75</v>
      </c>
      <c r="L30" s="56">
        <v>39</v>
      </c>
      <c r="M30" s="57">
        <v>24</v>
      </c>
      <c r="N30" s="56">
        <v>1798.5</v>
      </c>
      <c r="O30" s="57">
        <v>465</v>
      </c>
    </row>
    <row r="31" spans="1:17" x14ac:dyDescent="0.25">
      <c r="A31" s="55" t="s">
        <v>119</v>
      </c>
      <c r="B31" s="56">
        <v>633.75</v>
      </c>
      <c r="C31" s="57">
        <v>219.75</v>
      </c>
      <c r="D31" s="56">
        <v>1217.25</v>
      </c>
      <c r="E31" s="57">
        <v>181.25</v>
      </c>
      <c r="F31" s="56">
        <v>336.25</v>
      </c>
      <c r="G31" s="57">
        <v>326</v>
      </c>
      <c r="H31" s="56">
        <v>39.5</v>
      </c>
      <c r="I31" s="57">
        <v>33.5</v>
      </c>
      <c r="J31" s="56">
        <v>215.75</v>
      </c>
      <c r="K31" s="57">
        <v>218.25</v>
      </c>
      <c r="L31" s="56">
        <v>87.75</v>
      </c>
      <c r="M31" s="57">
        <v>41.75</v>
      </c>
      <c r="N31" s="56">
        <v>2530.5</v>
      </c>
      <c r="O31" s="57">
        <v>493.75</v>
      </c>
    </row>
    <row r="32" spans="1:17" x14ac:dyDescent="0.25">
      <c r="A32" s="55" t="s">
        <v>120</v>
      </c>
      <c r="B32" s="56">
        <v>520.5</v>
      </c>
      <c r="C32" s="57">
        <v>227.25</v>
      </c>
      <c r="D32" s="56">
        <v>1171</v>
      </c>
      <c r="E32" s="57">
        <v>158.5</v>
      </c>
      <c r="F32" s="56">
        <v>93.25</v>
      </c>
      <c r="G32" s="57">
        <v>40.5</v>
      </c>
      <c r="H32" s="56">
        <v>40.25</v>
      </c>
      <c r="I32" s="57">
        <v>22</v>
      </c>
      <c r="J32" s="56">
        <v>113.5</v>
      </c>
      <c r="K32" s="57">
        <v>43.5</v>
      </c>
      <c r="L32" s="56">
        <v>60.75</v>
      </c>
      <c r="M32" s="57">
        <v>36.25</v>
      </c>
      <c r="N32" s="56">
        <v>1999.5</v>
      </c>
      <c r="O32" s="57">
        <v>288.25</v>
      </c>
    </row>
    <row r="33" spans="1:17" x14ac:dyDescent="0.25">
      <c r="A33" s="55" t="s">
        <v>121</v>
      </c>
      <c r="B33" s="56">
        <v>550.5</v>
      </c>
      <c r="C33" s="57">
        <v>256.25</v>
      </c>
      <c r="D33" s="56">
        <v>954.75</v>
      </c>
      <c r="E33" s="57">
        <v>131.5</v>
      </c>
      <c r="F33" s="56">
        <v>193.25</v>
      </c>
      <c r="G33" s="57">
        <v>220.5</v>
      </c>
      <c r="H33" s="56">
        <v>65.5</v>
      </c>
      <c r="I33" s="57">
        <v>29.5</v>
      </c>
      <c r="J33" s="56">
        <v>198</v>
      </c>
      <c r="K33" s="57">
        <v>74.25</v>
      </c>
      <c r="L33" s="56">
        <v>64</v>
      </c>
      <c r="M33" s="57">
        <v>27.5</v>
      </c>
      <c r="N33" s="56">
        <v>2026</v>
      </c>
      <c r="O33" s="57">
        <v>378.25</v>
      </c>
    </row>
    <row r="34" spans="1:17" x14ac:dyDescent="0.25">
      <c r="A34" s="55" t="s">
        <v>122</v>
      </c>
      <c r="B34" s="56">
        <v>351.5</v>
      </c>
      <c r="C34" s="57">
        <v>84.5</v>
      </c>
      <c r="D34" s="56">
        <v>486</v>
      </c>
      <c r="E34" s="57">
        <v>66.25</v>
      </c>
      <c r="F34" s="56">
        <v>155.5</v>
      </c>
      <c r="G34" s="57">
        <v>190.75</v>
      </c>
      <c r="H34" s="56">
        <v>109.75</v>
      </c>
      <c r="I34" s="57">
        <v>36.25</v>
      </c>
      <c r="J34" s="56">
        <v>146.5</v>
      </c>
      <c r="K34" s="57">
        <v>40.5</v>
      </c>
      <c r="L34" s="56">
        <v>41.25</v>
      </c>
      <c r="M34" s="57">
        <v>23</v>
      </c>
      <c r="N34" s="56">
        <v>1290.25</v>
      </c>
      <c r="O34" s="57">
        <v>229.25</v>
      </c>
    </row>
    <row r="35" spans="1:17" x14ac:dyDescent="0.25">
      <c r="A35" s="55" t="s">
        <v>123</v>
      </c>
      <c r="B35" s="56">
        <v>52.75</v>
      </c>
      <c r="C35" s="57">
        <v>27</v>
      </c>
      <c r="D35" s="56">
        <v>83.75</v>
      </c>
      <c r="E35" s="57">
        <v>25.75</v>
      </c>
      <c r="F35" s="56">
        <v>12.5</v>
      </c>
      <c r="G35" s="57">
        <v>13.25</v>
      </c>
      <c r="H35" s="56">
        <v>65.75</v>
      </c>
      <c r="I35" s="57">
        <v>30.75</v>
      </c>
      <c r="J35" s="56">
        <v>62.25</v>
      </c>
      <c r="K35" s="57">
        <v>32.5</v>
      </c>
      <c r="L35" s="56">
        <v>8.25</v>
      </c>
      <c r="M35" s="57">
        <v>12</v>
      </c>
      <c r="N35" s="56">
        <v>285</v>
      </c>
      <c r="O35" s="57">
        <v>63.75</v>
      </c>
    </row>
    <row r="36" spans="1:17" x14ac:dyDescent="0.25">
      <c r="A36" s="3" t="s">
        <v>124</v>
      </c>
      <c r="B36" s="17"/>
      <c r="C36" s="58"/>
      <c r="D36" s="17"/>
      <c r="E36" s="58"/>
      <c r="F36" s="17"/>
      <c r="G36" s="58"/>
      <c r="H36" s="17"/>
      <c r="I36" s="58"/>
      <c r="J36" s="17"/>
      <c r="K36" s="58"/>
      <c r="L36" s="114"/>
      <c r="M36" s="58"/>
      <c r="N36" s="17"/>
      <c r="O36" s="58"/>
    </row>
    <row r="37" spans="1:17" x14ac:dyDescent="0.25">
      <c r="A37" s="46" t="s">
        <v>125</v>
      </c>
    </row>
    <row r="38" spans="1:17" x14ac:dyDescent="0.25">
      <c r="A38" s="59" t="s">
        <v>126</v>
      </c>
      <c r="B38" s="56">
        <v>3437</v>
      </c>
      <c r="C38" s="57">
        <v>789</v>
      </c>
      <c r="D38" s="56">
        <v>5837.5</v>
      </c>
      <c r="E38" s="57">
        <v>373</v>
      </c>
      <c r="F38" s="56">
        <v>1406.5</v>
      </c>
      <c r="G38" s="57">
        <v>838</v>
      </c>
      <c r="H38" s="56">
        <v>410</v>
      </c>
      <c r="I38" s="57">
        <v>100</v>
      </c>
      <c r="J38" s="56">
        <v>1144.5</v>
      </c>
      <c r="K38" s="57">
        <v>470</v>
      </c>
      <c r="L38" s="56">
        <v>432</v>
      </c>
      <c r="M38" s="57">
        <v>182</v>
      </c>
      <c r="N38" s="56">
        <v>12668</v>
      </c>
      <c r="O38" s="57">
        <v>1313</v>
      </c>
    </row>
    <row r="39" spans="1:17" x14ac:dyDescent="0.25">
      <c r="A39" s="59" t="s">
        <v>127</v>
      </c>
      <c r="B39" s="56">
        <v>2762.5</v>
      </c>
      <c r="C39" s="57">
        <v>470</v>
      </c>
      <c r="D39" s="56">
        <v>6344.5</v>
      </c>
      <c r="E39" s="57">
        <v>555</v>
      </c>
      <c r="F39" s="56">
        <v>1176.5</v>
      </c>
      <c r="G39" s="57">
        <v>872</v>
      </c>
      <c r="H39" s="56">
        <v>452</v>
      </c>
      <c r="I39" s="57">
        <v>121.5</v>
      </c>
      <c r="J39" s="56">
        <v>868.5</v>
      </c>
      <c r="K39" s="57">
        <v>217</v>
      </c>
      <c r="L39" s="56">
        <v>350.5</v>
      </c>
      <c r="M39" s="57">
        <v>109.5</v>
      </c>
      <c r="N39" s="56">
        <v>11954.5</v>
      </c>
      <c r="O39" s="57">
        <v>1174.5</v>
      </c>
    </row>
    <row r="40" spans="1:17" x14ac:dyDescent="0.25">
      <c r="A40" s="3" t="s">
        <v>284</v>
      </c>
    </row>
    <row r="41" spans="1:17" x14ac:dyDescent="0.25">
      <c r="A41" s="60" t="s">
        <v>321</v>
      </c>
    </row>
    <row r="42" spans="1:17" x14ac:dyDescent="0.25">
      <c r="A42" s="5" t="s">
        <v>207</v>
      </c>
      <c r="B42" s="18">
        <v>1110.75</v>
      </c>
      <c r="C42" s="48">
        <v>310.5</v>
      </c>
      <c r="D42" s="18">
        <v>137.75</v>
      </c>
      <c r="E42" s="48">
        <v>67.25</v>
      </c>
      <c r="F42" s="18">
        <v>1006.25</v>
      </c>
      <c r="G42" s="48">
        <v>466.5</v>
      </c>
      <c r="H42" s="18">
        <v>54.5</v>
      </c>
      <c r="I42" s="48">
        <v>28.5</v>
      </c>
      <c r="J42" s="18">
        <v>290</v>
      </c>
      <c r="K42" s="48">
        <v>222.25</v>
      </c>
      <c r="L42" s="18">
        <v>183.25</v>
      </c>
      <c r="M42" s="48">
        <v>91.75</v>
      </c>
      <c r="N42" s="18">
        <v>2782.25</v>
      </c>
      <c r="O42" s="48">
        <v>617.5</v>
      </c>
      <c r="Q42" s="12"/>
    </row>
    <row r="43" spans="1:17" x14ac:dyDescent="0.25">
      <c r="A43" s="8" t="s">
        <v>207</v>
      </c>
      <c r="B43" s="19"/>
      <c r="C43" s="51"/>
      <c r="D43" s="19"/>
      <c r="E43" s="51"/>
      <c r="F43" s="19"/>
      <c r="G43" s="51"/>
      <c r="H43" s="19"/>
      <c r="I43" s="51"/>
      <c r="J43" s="19"/>
      <c r="K43" s="51"/>
      <c r="L43" s="113"/>
      <c r="M43" s="113"/>
      <c r="N43" s="19"/>
      <c r="O43" s="51"/>
    </row>
    <row r="44" spans="1:17" x14ac:dyDescent="0.25">
      <c r="A44" s="5" t="s">
        <v>208</v>
      </c>
      <c r="B44" s="18">
        <v>961.75</v>
      </c>
      <c r="C44" s="48">
        <v>297.5</v>
      </c>
      <c r="D44" s="18">
        <v>228.5</v>
      </c>
      <c r="E44" s="48">
        <v>67.75</v>
      </c>
      <c r="F44" s="18">
        <v>31.75</v>
      </c>
      <c r="G44" s="48">
        <v>16.25</v>
      </c>
      <c r="H44" s="18">
        <v>88</v>
      </c>
      <c r="I44" s="48">
        <v>34.25</v>
      </c>
      <c r="J44" s="18">
        <v>29.5</v>
      </c>
      <c r="K44" s="48">
        <v>25.75</v>
      </c>
      <c r="L44" s="18">
        <v>93.75</v>
      </c>
      <c r="M44" s="48">
        <v>34.5</v>
      </c>
      <c r="N44" s="18">
        <v>1433.25</v>
      </c>
      <c r="O44" s="48">
        <v>311.75</v>
      </c>
      <c r="Q44" s="12"/>
    </row>
    <row r="45" spans="1:17" x14ac:dyDescent="0.25">
      <c r="A45" s="8" t="s">
        <v>227</v>
      </c>
      <c r="B45" s="19"/>
      <c r="C45" s="51"/>
      <c r="D45" s="19"/>
      <c r="E45" s="51"/>
      <c r="F45" s="19"/>
      <c r="G45" s="51"/>
      <c r="H45" s="19"/>
      <c r="I45" s="51"/>
      <c r="J45" s="19"/>
      <c r="K45" s="51"/>
      <c r="L45" s="113"/>
      <c r="M45" s="113"/>
      <c r="N45" s="19"/>
      <c r="O45" s="51"/>
    </row>
    <row r="46" spans="1:17" x14ac:dyDescent="0.25">
      <c r="A46" s="5" t="s">
        <v>209</v>
      </c>
      <c r="B46" s="18">
        <v>265.25</v>
      </c>
      <c r="C46" s="48">
        <v>94.75</v>
      </c>
      <c r="D46" s="18">
        <v>173</v>
      </c>
      <c r="E46" s="48">
        <v>57</v>
      </c>
      <c r="F46" s="18">
        <v>10.25</v>
      </c>
      <c r="G46" s="48">
        <v>11.5</v>
      </c>
      <c r="H46" s="18">
        <v>74.5</v>
      </c>
      <c r="I46" s="48">
        <v>31.25</v>
      </c>
      <c r="J46" s="18">
        <v>417.75</v>
      </c>
      <c r="K46" s="48">
        <v>114</v>
      </c>
      <c r="L46" s="18">
        <v>23.5</v>
      </c>
      <c r="M46" s="48">
        <v>23.25</v>
      </c>
      <c r="N46" s="18">
        <v>964.5</v>
      </c>
      <c r="O46" s="48">
        <v>163.25</v>
      </c>
      <c r="Q46" s="12"/>
    </row>
    <row r="47" spans="1:17" x14ac:dyDescent="0.25">
      <c r="A47" s="8" t="s">
        <v>209</v>
      </c>
      <c r="B47" s="19"/>
      <c r="C47" s="51"/>
      <c r="D47" s="19"/>
      <c r="E47" s="51"/>
      <c r="F47" s="19"/>
      <c r="G47" s="51"/>
      <c r="H47" s="19"/>
      <c r="I47" s="51"/>
      <c r="J47" s="19"/>
      <c r="K47" s="51"/>
      <c r="L47" s="113"/>
      <c r="M47" s="113"/>
      <c r="N47" s="19"/>
      <c r="O47" s="51"/>
    </row>
    <row r="48" spans="1:17" x14ac:dyDescent="0.25">
      <c r="A48" s="5" t="s">
        <v>210</v>
      </c>
      <c r="B48" s="18">
        <v>9</v>
      </c>
      <c r="C48" s="48">
        <v>9</v>
      </c>
      <c r="D48" s="18">
        <v>929</v>
      </c>
      <c r="E48" s="48">
        <v>104.5</v>
      </c>
      <c r="F48" s="18">
        <v>0</v>
      </c>
      <c r="G48" s="48">
        <v>0</v>
      </c>
      <c r="H48" s="18">
        <v>11.25</v>
      </c>
      <c r="I48" s="48">
        <v>16</v>
      </c>
      <c r="J48" s="18">
        <v>0</v>
      </c>
      <c r="K48" s="48">
        <v>0.25</v>
      </c>
      <c r="L48" s="18">
        <v>2.75</v>
      </c>
      <c r="M48" s="48">
        <v>4.75</v>
      </c>
      <c r="N48" s="18">
        <v>952</v>
      </c>
      <c r="O48" s="48">
        <v>106</v>
      </c>
      <c r="Q48" s="12"/>
    </row>
    <row r="49" spans="1:17" x14ac:dyDescent="0.25">
      <c r="A49" s="8" t="s">
        <v>226</v>
      </c>
      <c r="B49" s="19"/>
      <c r="C49" s="51"/>
      <c r="D49" s="19"/>
      <c r="E49" s="51"/>
      <c r="F49" s="19"/>
      <c r="G49" s="51"/>
      <c r="H49" s="19"/>
      <c r="I49" s="51"/>
      <c r="J49" s="19"/>
      <c r="K49" s="51"/>
      <c r="L49" s="113"/>
      <c r="M49" s="113"/>
      <c r="N49" s="19"/>
      <c r="O49" s="51"/>
    </row>
    <row r="50" spans="1:17" x14ac:dyDescent="0.25">
      <c r="A50" s="5" t="s">
        <v>211</v>
      </c>
      <c r="B50" s="18">
        <v>314.5</v>
      </c>
      <c r="C50" s="48">
        <v>65</v>
      </c>
      <c r="D50" s="18">
        <v>263.25</v>
      </c>
      <c r="E50" s="48">
        <v>76.25</v>
      </c>
      <c r="F50" s="18">
        <v>6</v>
      </c>
      <c r="G50" s="48">
        <v>5.75</v>
      </c>
      <c r="H50" s="18">
        <v>105.5</v>
      </c>
      <c r="I50" s="48">
        <v>36.5</v>
      </c>
      <c r="J50" s="18">
        <v>85</v>
      </c>
      <c r="K50" s="48">
        <v>36.25</v>
      </c>
      <c r="L50" s="18">
        <v>37.75</v>
      </c>
      <c r="M50" s="48">
        <v>22.25</v>
      </c>
      <c r="N50" s="18">
        <v>812</v>
      </c>
      <c r="O50" s="48">
        <v>114.75</v>
      </c>
      <c r="Q50" s="12"/>
    </row>
    <row r="51" spans="1:17" x14ac:dyDescent="0.25">
      <c r="A51" s="8" t="s">
        <v>225</v>
      </c>
      <c r="B51" s="19"/>
      <c r="C51" s="51"/>
      <c r="D51" s="19"/>
      <c r="E51" s="51"/>
      <c r="F51" s="19"/>
      <c r="G51" s="51"/>
      <c r="H51" s="19"/>
      <c r="I51" s="51"/>
      <c r="J51" s="19"/>
      <c r="K51" s="51"/>
      <c r="L51" s="113"/>
      <c r="M51" s="113"/>
      <c r="N51" s="19"/>
      <c r="O51" s="51"/>
    </row>
    <row r="52" spans="1:17" x14ac:dyDescent="0.25">
      <c r="A52" s="5" t="s">
        <v>212</v>
      </c>
      <c r="B52" s="18">
        <v>8.25</v>
      </c>
      <c r="C52" s="48">
        <v>12</v>
      </c>
      <c r="D52" s="18">
        <v>545</v>
      </c>
      <c r="E52" s="48">
        <v>90.75</v>
      </c>
      <c r="F52" s="18">
        <v>0</v>
      </c>
      <c r="G52" s="48">
        <v>0</v>
      </c>
      <c r="H52" s="18">
        <v>0</v>
      </c>
      <c r="I52" s="48">
        <v>0</v>
      </c>
      <c r="J52" s="18">
        <v>4.75</v>
      </c>
      <c r="K52" s="48">
        <v>7.25</v>
      </c>
      <c r="L52" s="18">
        <v>0.75</v>
      </c>
      <c r="M52" s="48">
        <v>1.75</v>
      </c>
      <c r="N52" s="18">
        <v>559</v>
      </c>
      <c r="O52" s="48">
        <v>92</v>
      </c>
      <c r="Q52" s="12"/>
    </row>
    <row r="53" spans="1:17" x14ac:dyDescent="0.25">
      <c r="A53" s="8" t="s">
        <v>224</v>
      </c>
      <c r="B53" s="19"/>
      <c r="C53" s="51"/>
      <c r="D53" s="19"/>
      <c r="E53" s="51"/>
      <c r="F53" s="19"/>
      <c r="G53" s="51"/>
      <c r="H53" s="19"/>
      <c r="I53" s="51"/>
      <c r="J53" s="19"/>
      <c r="K53" s="51"/>
      <c r="L53" s="113"/>
      <c r="M53" s="113"/>
      <c r="N53" s="19"/>
      <c r="O53" s="51"/>
    </row>
    <row r="54" spans="1:17" x14ac:dyDescent="0.25">
      <c r="A54" s="5" t="s">
        <v>213</v>
      </c>
      <c r="B54" s="18">
        <v>15</v>
      </c>
      <c r="C54" s="48">
        <v>12.25</v>
      </c>
      <c r="D54" s="18">
        <v>336</v>
      </c>
      <c r="E54" s="48">
        <v>66</v>
      </c>
      <c r="F54" s="18">
        <v>2.25</v>
      </c>
      <c r="G54" s="48">
        <v>4.5</v>
      </c>
      <c r="H54" s="18">
        <v>12.75</v>
      </c>
      <c r="I54" s="48">
        <v>9.25</v>
      </c>
      <c r="J54" s="18">
        <v>3</v>
      </c>
      <c r="K54" s="48">
        <v>5.75</v>
      </c>
      <c r="L54" s="18">
        <v>15</v>
      </c>
      <c r="M54" s="48">
        <v>14.75</v>
      </c>
      <c r="N54" s="18">
        <v>384.25</v>
      </c>
      <c r="O54" s="48">
        <v>69.75</v>
      </c>
      <c r="Q54" s="12"/>
    </row>
    <row r="55" spans="1:17" x14ac:dyDescent="0.25">
      <c r="A55" s="6" t="s">
        <v>223</v>
      </c>
      <c r="B55" s="114"/>
      <c r="C55" s="58"/>
      <c r="D55" s="114"/>
      <c r="E55" s="58"/>
      <c r="F55" s="114"/>
      <c r="G55" s="58"/>
      <c r="H55" s="114"/>
      <c r="I55" s="58"/>
      <c r="J55" s="114"/>
      <c r="K55" s="58"/>
      <c r="N55" s="114"/>
      <c r="O55" s="58"/>
    </row>
    <row r="56" spans="1:17" x14ac:dyDescent="0.25">
      <c r="A56" s="5" t="s">
        <v>214</v>
      </c>
      <c r="B56" s="18">
        <v>52.5</v>
      </c>
      <c r="C56" s="48">
        <v>31.75</v>
      </c>
      <c r="D56" s="18">
        <v>298.5</v>
      </c>
      <c r="E56" s="48">
        <v>63.25</v>
      </c>
      <c r="F56" s="18">
        <v>2.25</v>
      </c>
      <c r="G56" s="48">
        <v>3.25</v>
      </c>
      <c r="H56" s="18">
        <v>10.25</v>
      </c>
      <c r="I56" s="48">
        <v>7</v>
      </c>
      <c r="J56" s="18">
        <v>0.25</v>
      </c>
      <c r="K56" s="48">
        <v>0.5</v>
      </c>
      <c r="L56" s="18">
        <v>3.25</v>
      </c>
      <c r="M56" s="48">
        <v>5.25</v>
      </c>
      <c r="N56" s="18">
        <v>367.5</v>
      </c>
      <c r="O56" s="48">
        <v>71.25</v>
      </c>
      <c r="Q56" s="12"/>
    </row>
    <row r="57" spans="1:17" x14ac:dyDescent="0.25">
      <c r="A57" s="8" t="s">
        <v>222</v>
      </c>
      <c r="B57" s="19"/>
      <c r="C57" s="51"/>
      <c r="D57" s="19"/>
      <c r="E57" s="51"/>
      <c r="F57" s="19"/>
      <c r="G57" s="51"/>
      <c r="H57" s="19"/>
      <c r="I57" s="51"/>
      <c r="J57" s="19"/>
      <c r="K57" s="51"/>
      <c r="L57" s="113"/>
      <c r="M57" s="113"/>
      <c r="N57" s="19"/>
      <c r="O57" s="51"/>
    </row>
    <row r="58" spans="1:17" x14ac:dyDescent="0.25">
      <c r="A58" s="5" t="s">
        <v>215</v>
      </c>
      <c r="B58" s="18">
        <v>0</v>
      </c>
      <c r="C58" s="48">
        <v>0</v>
      </c>
      <c r="D58" s="18">
        <v>312.25</v>
      </c>
      <c r="E58" s="48">
        <v>64.25</v>
      </c>
      <c r="F58" s="18">
        <v>0</v>
      </c>
      <c r="G58" s="48">
        <v>0</v>
      </c>
      <c r="H58" s="18">
        <v>0</v>
      </c>
      <c r="I58" s="48">
        <v>0</v>
      </c>
      <c r="J58" s="18">
        <v>0</v>
      </c>
      <c r="K58" s="48">
        <v>0</v>
      </c>
      <c r="L58" s="18">
        <v>0.25</v>
      </c>
      <c r="M58" s="48">
        <v>0.5</v>
      </c>
      <c r="N58" s="18">
        <v>312.5</v>
      </c>
      <c r="O58" s="48">
        <v>64.25</v>
      </c>
      <c r="Q58" s="12"/>
    </row>
    <row r="59" spans="1:17" x14ac:dyDescent="0.25">
      <c r="A59" s="6" t="s">
        <v>221</v>
      </c>
      <c r="B59" s="114"/>
      <c r="C59" s="58"/>
      <c r="D59" s="114"/>
      <c r="E59" s="58"/>
      <c r="F59" s="114"/>
      <c r="G59" s="58"/>
      <c r="H59" s="114"/>
      <c r="I59" s="58"/>
      <c r="J59" s="114"/>
      <c r="K59" s="58"/>
      <c r="N59" s="114"/>
      <c r="O59" s="58"/>
    </row>
    <row r="60" spans="1:17" x14ac:dyDescent="0.25">
      <c r="A60" s="5" t="s">
        <v>216</v>
      </c>
      <c r="B60" s="18">
        <v>0</v>
      </c>
      <c r="C60" s="48">
        <v>0</v>
      </c>
      <c r="D60" s="18">
        <v>283.75</v>
      </c>
      <c r="E60" s="48">
        <v>57.25</v>
      </c>
      <c r="F60" s="18">
        <v>0</v>
      </c>
      <c r="G60" s="48">
        <v>0</v>
      </c>
      <c r="H60" s="18">
        <v>0</v>
      </c>
      <c r="I60" s="48">
        <v>0</v>
      </c>
      <c r="J60" s="18">
        <v>0</v>
      </c>
      <c r="K60" s="48">
        <v>0</v>
      </c>
      <c r="L60" s="18">
        <v>0</v>
      </c>
      <c r="M60" s="48">
        <v>0</v>
      </c>
      <c r="N60" s="18">
        <v>283.75</v>
      </c>
      <c r="O60" s="48">
        <v>57.25</v>
      </c>
      <c r="Q60" s="12"/>
    </row>
    <row r="61" spans="1:17" x14ac:dyDescent="0.25">
      <c r="A61" s="8" t="s">
        <v>216</v>
      </c>
      <c r="B61" s="19"/>
      <c r="C61" s="51"/>
      <c r="D61" s="19"/>
      <c r="E61" s="51"/>
      <c r="F61" s="19"/>
      <c r="G61" s="51"/>
      <c r="H61" s="19"/>
      <c r="I61" s="51"/>
      <c r="J61" s="19"/>
      <c r="K61" s="51"/>
      <c r="L61" s="113"/>
      <c r="M61" s="113"/>
      <c r="N61" s="19"/>
      <c r="O61" s="51"/>
    </row>
    <row r="62" spans="1:17" x14ac:dyDescent="0.25">
      <c r="A62" s="5" t="s">
        <v>217</v>
      </c>
      <c r="B62" s="18">
        <v>362.75</v>
      </c>
      <c r="C62" s="48">
        <v>72</v>
      </c>
      <c r="D62" s="18">
        <v>2584.25</v>
      </c>
      <c r="E62" s="48">
        <v>195.75</v>
      </c>
      <c r="F62" s="18">
        <v>232.5</v>
      </c>
      <c r="G62" s="48">
        <v>383.75</v>
      </c>
      <c r="H62" s="18">
        <v>74.25</v>
      </c>
      <c r="I62" s="48">
        <v>28</v>
      </c>
      <c r="J62" s="18">
        <v>176</v>
      </c>
      <c r="K62" s="48">
        <v>44</v>
      </c>
      <c r="L62" s="18">
        <v>30.75</v>
      </c>
      <c r="M62" s="48">
        <v>20.75</v>
      </c>
      <c r="N62" s="18">
        <v>3460.5</v>
      </c>
      <c r="O62" s="48">
        <v>439.5</v>
      </c>
      <c r="Q62" s="12"/>
    </row>
    <row r="63" spans="1:17" x14ac:dyDescent="0.25">
      <c r="A63" s="8" t="s">
        <v>220</v>
      </c>
      <c r="B63" s="19"/>
      <c r="C63" s="51"/>
      <c r="D63" s="19"/>
      <c r="E63" s="51"/>
      <c r="F63" s="19"/>
      <c r="G63" s="51"/>
      <c r="H63" s="19"/>
      <c r="I63" s="51"/>
      <c r="J63" s="19"/>
      <c r="K63" s="51"/>
      <c r="L63" s="19"/>
      <c r="M63" s="51"/>
      <c r="N63" s="19"/>
      <c r="O63" s="51"/>
    </row>
    <row r="64" spans="1:17" x14ac:dyDescent="0.25">
      <c r="A64" s="3" t="s">
        <v>196</v>
      </c>
      <c r="B64" s="17"/>
      <c r="C64" s="58"/>
      <c r="D64" s="17"/>
      <c r="E64" s="58"/>
      <c r="F64" s="17"/>
      <c r="G64" s="58"/>
      <c r="H64" s="17"/>
      <c r="I64" s="58"/>
      <c r="J64" s="17"/>
      <c r="K64" s="58"/>
      <c r="N64" s="17"/>
      <c r="O64" s="58"/>
    </row>
    <row r="65" spans="1:17" x14ac:dyDescent="0.25">
      <c r="A65" s="60" t="s">
        <v>197</v>
      </c>
      <c r="B65" s="19"/>
      <c r="C65" s="51"/>
      <c r="D65" s="19"/>
      <c r="E65" s="51"/>
      <c r="F65" s="19"/>
      <c r="G65" s="51"/>
      <c r="H65" s="19"/>
      <c r="I65" s="51"/>
      <c r="J65" s="19"/>
      <c r="K65" s="51"/>
      <c r="L65" s="19"/>
      <c r="M65" s="51"/>
      <c r="N65" s="19"/>
      <c r="O65" s="51"/>
    </row>
    <row r="66" spans="1:17" x14ac:dyDescent="0.25">
      <c r="A66" s="92">
        <v>0</v>
      </c>
      <c r="B66" s="56">
        <v>1353.5</v>
      </c>
      <c r="C66" s="57">
        <v>407.25</v>
      </c>
      <c r="D66" s="56">
        <v>700.25</v>
      </c>
      <c r="E66" s="57">
        <v>112</v>
      </c>
      <c r="F66" s="56">
        <v>925</v>
      </c>
      <c r="G66" s="57">
        <v>582.5</v>
      </c>
      <c r="H66" s="56">
        <v>128</v>
      </c>
      <c r="I66" s="57">
        <v>52.75</v>
      </c>
      <c r="J66" s="56">
        <v>389.75</v>
      </c>
      <c r="K66" s="57">
        <v>235.75</v>
      </c>
      <c r="L66" s="56">
        <v>130</v>
      </c>
      <c r="M66" s="57">
        <v>130</v>
      </c>
      <c r="N66" s="56">
        <v>3626.75</v>
      </c>
      <c r="O66" s="57">
        <v>764</v>
      </c>
      <c r="Q66" s="12"/>
    </row>
    <row r="67" spans="1:17" x14ac:dyDescent="0.25">
      <c r="A67" s="92">
        <v>1</v>
      </c>
      <c r="B67" s="56">
        <v>880.25</v>
      </c>
      <c r="C67" s="57">
        <v>141.5</v>
      </c>
      <c r="D67" s="56">
        <v>3526.25</v>
      </c>
      <c r="E67" s="57">
        <v>245.75</v>
      </c>
      <c r="F67" s="56">
        <v>201.75</v>
      </c>
      <c r="G67" s="57">
        <v>66.75</v>
      </c>
      <c r="H67" s="56">
        <v>152</v>
      </c>
      <c r="I67" s="57">
        <v>41.5</v>
      </c>
      <c r="J67" s="56">
        <v>285.75</v>
      </c>
      <c r="K67" s="57">
        <v>74.5</v>
      </c>
      <c r="L67" s="56">
        <v>151</v>
      </c>
      <c r="M67" s="57">
        <v>151</v>
      </c>
      <c r="N67" s="56">
        <v>5196.75</v>
      </c>
      <c r="O67" s="57">
        <v>310.75</v>
      </c>
      <c r="Q67" s="12"/>
    </row>
    <row r="68" spans="1:17" x14ac:dyDescent="0.25">
      <c r="A68" s="92">
        <v>2</v>
      </c>
      <c r="B68" s="56">
        <v>281</v>
      </c>
      <c r="C68" s="57">
        <v>68.5</v>
      </c>
      <c r="D68" s="56">
        <v>1073.5</v>
      </c>
      <c r="E68" s="57">
        <v>122.25</v>
      </c>
      <c r="F68" s="56">
        <v>21.75</v>
      </c>
      <c r="G68" s="57">
        <v>17.25</v>
      </c>
      <c r="H68" s="56">
        <v>36.75</v>
      </c>
      <c r="I68" s="57">
        <v>21</v>
      </c>
      <c r="J68" s="56">
        <v>129.5</v>
      </c>
      <c r="K68" s="57">
        <v>39.75</v>
      </c>
      <c r="L68" s="56">
        <v>19.5</v>
      </c>
      <c r="M68" s="57">
        <v>19.5</v>
      </c>
      <c r="N68" s="56">
        <v>1562</v>
      </c>
      <c r="O68" s="57">
        <v>150</v>
      </c>
      <c r="Q68" s="12"/>
    </row>
    <row r="69" spans="1:17" x14ac:dyDescent="0.25">
      <c r="A69" s="93" t="s">
        <v>198</v>
      </c>
      <c r="B69" s="56">
        <v>280.75</v>
      </c>
      <c r="C69" s="57">
        <v>59</v>
      </c>
      <c r="D69" s="56">
        <v>564</v>
      </c>
      <c r="E69" s="57">
        <v>86.5</v>
      </c>
      <c r="F69" s="56">
        <v>17.75</v>
      </c>
      <c r="G69" s="57">
        <v>19.25</v>
      </c>
      <c r="H69" s="56">
        <v>88.75</v>
      </c>
      <c r="I69" s="57">
        <v>29.25</v>
      </c>
      <c r="J69" s="56">
        <v>140.75</v>
      </c>
      <c r="K69" s="57">
        <v>43.5</v>
      </c>
      <c r="L69" s="56">
        <v>49.75</v>
      </c>
      <c r="M69" s="57">
        <v>49.75</v>
      </c>
      <c r="N69" s="56">
        <v>1141.25</v>
      </c>
      <c r="O69" s="57">
        <v>120.5</v>
      </c>
      <c r="Q69" s="12"/>
    </row>
    <row r="70" spans="1:17" x14ac:dyDescent="0.25">
      <c r="A70" s="94" t="s">
        <v>199</v>
      </c>
      <c r="B70" s="56">
        <v>31</v>
      </c>
      <c r="C70" s="57">
        <v>19.5</v>
      </c>
      <c r="D70" s="56">
        <v>6.75</v>
      </c>
      <c r="E70" s="57">
        <v>10</v>
      </c>
      <c r="F70" s="56">
        <v>3.75</v>
      </c>
      <c r="G70" s="57">
        <v>7</v>
      </c>
      <c r="H70" s="56">
        <v>0</v>
      </c>
      <c r="I70" s="57">
        <v>0</v>
      </c>
      <c r="J70" s="56">
        <v>4</v>
      </c>
      <c r="K70" s="57">
        <v>6</v>
      </c>
      <c r="L70" s="56">
        <v>1.25</v>
      </c>
      <c r="M70" s="57">
        <v>1.25</v>
      </c>
      <c r="N70" s="56">
        <v>46.75</v>
      </c>
      <c r="O70" s="57">
        <v>24</v>
      </c>
      <c r="Q70" s="12"/>
    </row>
    <row r="71" spans="1:17" x14ac:dyDescent="0.25">
      <c r="A71" s="94" t="s">
        <v>200</v>
      </c>
      <c r="B71" s="56">
        <v>2</v>
      </c>
      <c r="C71" s="57">
        <v>3.5</v>
      </c>
      <c r="D71" s="56">
        <v>5.5</v>
      </c>
      <c r="E71" s="57">
        <v>9.25</v>
      </c>
      <c r="F71" s="56">
        <v>0</v>
      </c>
      <c r="G71" s="57">
        <v>0</v>
      </c>
      <c r="H71" s="56">
        <v>0</v>
      </c>
      <c r="I71" s="57">
        <v>0</v>
      </c>
      <c r="J71" s="56">
        <v>0.25</v>
      </c>
      <c r="K71" s="57">
        <v>0.5</v>
      </c>
      <c r="L71" s="56">
        <v>9.25</v>
      </c>
      <c r="M71" s="57">
        <v>9.25</v>
      </c>
      <c r="N71" s="56">
        <v>17</v>
      </c>
      <c r="O71" s="57">
        <v>16.5</v>
      </c>
      <c r="Q71" s="12"/>
    </row>
    <row r="72" spans="1:17" x14ac:dyDescent="0.25">
      <c r="A72" s="92" t="s">
        <v>201</v>
      </c>
      <c r="B72" s="56">
        <v>0.75</v>
      </c>
      <c r="C72" s="57">
        <v>0.75</v>
      </c>
      <c r="D72" s="56">
        <v>10</v>
      </c>
      <c r="E72" s="57">
        <v>10.75</v>
      </c>
      <c r="F72" s="56">
        <v>0</v>
      </c>
      <c r="G72" s="57">
        <v>0</v>
      </c>
      <c r="H72" s="56">
        <v>0</v>
      </c>
      <c r="I72" s="57">
        <v>0.25</v>
      </c>
      <c r="J72" s="56">
        <v>1.25</v>
      </c>
      <c r="K72" s="57">
        <v>2.25</v>
      </c>
      <c r="L72" s="56">
        <v>0</v>
      </c>
      <c r="M72" s="57">
        <v>0</v>
      </c>
      <c r="N72" s="56">
        <v>12</v>
      </c>
      <c r="O72" s="57">
        <v>11</v>
      </c>
      <c r="Q72" s="12"/>
    </row>
    <row r="73" spans="1:17" x14ac:dyDescent="0.25">
      <c r="A73" s="5" t="s">
        <v>195</v>
      </c>
      <c r="B73" s="18">
        <v>270.5</v>
      </c>
      <c r="C73" s="48">
        <v>89</v>
      </c>
      <c r="D73" s="18">
        <v>205</v>
      </c>
      <c r="E73" s="48">
        <v>55.75</v>
      </c>
      <c r="F73" s="18">
        <v>121.5</v>
      </c>
      <c r="G73" s="48">
        <v>122</v>
      </c>
      <c r="H73" s="18">
        <v>25.5</v>
      </c>
      <c r="I73" s="48">
        <v>19</v>
      </c>
      <c r="J73" s="18">
        <v>55.5</v>
      </c>
      <c r="K73" s="48">
        <v>31.5</v>
      </c>
      <c r="L73" s="18">
        <v>30.75</v>
      </c>
      <c r="M73" s="48">
        <v>30.75</v>
      </c>
      <c r="N73" s="18">
        <v>708.75</v>
      </c>
      <c r="O73" s="48">
        <v>169.75</v>
      </c>
      <c r="Q73" s="12"/>
    </row>
    <row r="74" spans="1:17" x14ac:dyDescent="0.25">
      <c r="A74" s="45" t="s">
        <v>87</v>
      </c>
      <c r="B74" s="19"/>
      <c r="C74" s="51"/>
      <c r="D74" s="19"/>
      <c r="E74" s="51"/>
      <c r="F74" s="19"/>
      <c r="G74" s="51"/>
      <c r="H74" s="19"/>
      <c r="I74" s="51"/>
      <c r="J74" s="19"/>
      <c r="K74" s="51"/>
      <c r="L74" s="19"/>
      <c r="M74" s="51"/>
      <c r="N74" s="19"/>
      <c r="O74" s="51"/>
      <c r="Q74" s="12"/>
    </row>
    <row r="75" spans="1:17" s="3" customFormat="1" x14ac:dyDescent="0.25">
      <c r="A75" s="61" t="s">
        <v>5</v>
      </c>
      <c r="B75" s="99">
        <v>3100</v>
      </c>
      <c r="C75" s="100">
        <v>459.25</v>
      </c>
      <c r="D75" s="99">
        <v>6091</v>
      </c>
      <c r="E75" s="100">
        <v>334.25</v>
      </c>
      <c r="F75" s="99">
        <v>1291.25</v>
      </c>
      <c r="G75" s="100">
        <v>604.75</v>
      </c>
      <c r="H75" s="99">
        <v>431.25</v>
      </c>
      <c r="I75" s="100">
        <v>78.75</v>
      </c>
      <c r="J75" s="99">
        <v>1006.75</v>
      </c>
      <c r="K75" s="100">
        <v>258.75</v>
      </c>
      <c r="L75" s="124">
        <v>391.25</v>
      </c>
      <c r="M75" s="125">
        <v>391.25</v>
      </c>
      <c r="N75" s="99">
        <v>12311.25</v>
      </c>
      <c r="O75" s="100">
        <v>880.75</v>
      </c>
      <c r="Q75" s="12"/>
    </row>
    <row r="76" spans="1:17" s="3" customFormat="1" x14ac:dyDescent="0.25">
      <c r="A76" s="96" t="s">
        <v>103</v>
      </c>
      <c r="B76" s="102"/>
      <c r="C76" s="103"/>
      <c r="D76" s="102"/>
      <c r="E76" s="103"/>
      <c r="F76" s="102"/>
      <c r="G76" s="103"/>
      <c r="H76" s="102"/>
      <c r="I76" s="103"/>
      <c r="J76" s="102"/>
      <c r="K76" s="103"/>
      <c r="L76" s="103"/>
      <c r="M76" s="103"/>
      <c r="N76" s="102"/>
      <c r="O76" s="103"/>
    </row>
  </sheetData>
  <mergeCells count="8">
    <mergeCell ref="B4:K4"/>
    <mergeCell ref="B5:K5"/>
    <mergeCell ref="L6:M6"/>
    <mergeCell ref="L7:M7"/>
    <mergeCell ref="F6:G6"/>
    <mergeCell ref="J6:K6"/>
    <mergeCell ref="F7:G7"/>
    <mergeCell ref="J7:K7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5" max="16383" man="1"/>
    <brk id="5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zoomScaleNormal="100" workbookViewId="0"/>
  </sheetViews>
  <sheetFormatPr defaultRowHeight="15" x14ac:dyDescent="0.25"/>
  <cols>
    <col min="2" max="2" width="118.5703125" style="11" customWidth="1"/>
    <col min="3" max="13" width="9.140625" style="11"/>
    <col min="15" max="15" width="8.85546875" style="10" bestFit="1" customWidth="1"/>
    <col min="27" max="27" width="12" customWidth="1"/>
    <col min="28" max="28" width="16.42578125" customWidth="1"/>
  </cols>
  <sheetData>
    <row r="1" spans="1:15" s="11" customFormat="1" x14ac:dyDescent="0.25">
      <c r="O1" s="10"/>
    </row>
    <row r="2" spans="1:15" x14ac:dyDescent="0.25">
      <c r="B2" s="40" t="s">
        <v>84</v>
      </c>
      <c r="N2" s="32"/>
      <c r="O2" s="39"/>
    </row>
    <row r="3" spans="1:15" x14ac:dyDescent="0.25">
      <c r="B3" s="40" t="s">
        <v>85</v>
      </c>
      <c r="N3" s="32"/>
      <c r="O3" s="39"/>
    </row>
    <row r="4" spans="1:15" x14ac:dyDescent="0.25">
      <c r="A4" s="32"/>
      <c r="N4" s="32"/>
      <c r="O4" s="39"/>
    </row>
    <row r="5" spans="1:15" x14ac:dyDescent="0.25">
      <c r="A5" s="40" t="s">
        <v>6</v>
      </c>
      <c r="B5" s="97" t="s">
        <v>361</v>
      </c>
      <c r="C5" s="97"/>
      <c r="N5" s="32"/>
      <c r="O5" s="39"/>
    </row>
    <row r="6" spans="1:15" x14ac:dyDescent="0.25">
      <c r="A6" s="40" t="s">
        <v>7</v>
      </c>
      <c r="B6" s="97" t="s">
        <v>362</v>
      </c>
      <c r="N6" s="32"/>
      <c r="O6" s="39"/>
    </row>
    <row r="7" spans="1:15" x14ac:dyDescent="0.25">
      <c r="A7" s="40"/>
      <c r="N7" s="32"/>
      <c r="O7" s="40"/>
    </row>
    <row r="8" spans="1:15" x14ac:dyDescent="0.25">
      <c r="A8" s="40" t="s">
        <v>17</v>
      </c>
      <c r="B8" s="97" t="str">
        <f>'Tabell 2'!A2</f>
        <v>Färdlängd (miljoner kilometer) per år efter färdsätt år 2011–2014</v>
      </c>
      <c r="N8" s="32"/>
      <c r="O8" s="40"/>
    </row>
    <row r="9" spans="1:15" x14ac:dyDescent="0.25">
      <c r="A9" s="40" t="s">
        <v>18</v>
      </c>
      <c r="B9" s="97" t="str">
        <f>'Tabell 2'!A3</f>
        <v>Total distance traveled (in millions of kilometers) a year by mode of travel year 2011–2014</v>
      </c>
      <c r="N9" s="32"/>
      <c r="O9" s="39"/>
    </row>
    <row r="10" spans="1:15" x14ac:dyDescent="0.25">
      <c r="A10" s="40"/>
      <c r="N10" s="32"/>
      <c r="O10" s="40"/>
    </row>
    <row r="11" spans="1:15" x14ac:dyDescent="0.25">
      <c r="A11" s="40" t="s">
        <v>19</v>
      </c>
      <c r="B11" s="97" t="s">
        <v>363</v>
      </c>
      <c r="N11" s="32"/>
      <c r="O11" s="40"/>
    </row>
    <row r="12" spans="1:15" x14ac:dyDescent="0.25">
      <c r="A12" s="40" t="s">
        <v>20</v>
      </c>
      <c r="B12" s="97" t="s">
        <v>364</v>
      </c>
      <c r="N12" s="32"/>
      <c r="O12" s="39"/>
    </row>
    <row r="13" spans="1:15" x14ac:dyDescent="0.25">
      <c r="A13" s="40"/>
      <c r="N13" s="32"/>
      <c r="O13" s="40"/>
    </row>
    <row r="14" spans="1:15" x14ac:dyDescent="0.25">
      <c r="A14" s="40" t="s">
        <v>60</v>
      </c>
      <c r="B14" s="97" t="s">
        <v>365</v>
      </c>
      <c r="N14" s="32"/>
      <c r="O14" s="40"/>
    </row>
    <row r="15" spans="1:15" x14ac:dyDescent="0.25">
      <c r="A15" s="40" t="s">
        <v>81</v>
      </c>
      <c r="B15" s="97" t="s">
        <v>366</v>
      </c>
      <c r="N15" s="32"/>
      <c r="O15" s="39"/>
    </row>
    <row r="16" spans="1:15" x14ac:dyDescent="0.25">
      <c r="A16" s="40"/>
      <c r="N16" s="32"/>
      <c r="O16" s="40"/>
    </row>
    <row r="17" spans="1:15" x14ac:dyDescent="0.25">
      <c r="A17" s="97" t="s">
        <v>62</v>
      </c>
      <c r="B17" s="97" t="s">
        <v>367</v>
      </c>
      <c r="N17" s="32"/>
      <c r="O17" s="40"/>
    </row>
    <row r="18" spans="1:15" x14ac:dyDescent="0.25">
      <c r="A18" s="97" t="s">
        <v>77</v>
      </c>
      <c r="B18" s="97" t="s">
        <v>368</v>
      </c>
      <c r="N18" s="32"/>
      <c r="O18" s="39"/>
    </row>
    <row r="19" spans="1:15" x14ac:dyDescent="0.25">
      <c r="A19" s="40"/>
      <c r="N19" s="32"/>
      <c r="O19" s="40"/>
    </row>
    <row r="20" spans="1:15" x14ac:dyDescent="0.25">
      <c r="A20" s="40" t="s">
        <v>63</v>
      </c>
      <c r="B20" s="97" t="str">
        <f>'Tabell 6'!A2</f>
        <v>Genomsnittlig färdlängd (kilometer) per person och dag efter färdsätt år 2011–2014</v>
      </c>
      <c r="N20" s="32"/>
      <c r="O20" s="40"/>
    </row>
    <row r="21" spans="1:15" x14ac:dyDescent="0.25">
      <c r="A21" s="40" t="s">
        <v>82</v>
      </c>
      <c r="B21" s="97" t="str">
        <f>'Tabell 6'!A3</f>
        <v>Average distance traveled (in kilometers) per person and day by mode of travel year 2011–2014</v>
      </c>
      <c r="N21" s="32"/>
      <c r="O21" s="39"/>
    </row>
    <row r="22" spans="1:15" x14ac:dyDescent="0.25">
      <c r="A22" s="40"/>
      <c r="N22" s="32"/>
      <c r="O22" s="40"/>
    </row>
    <row r="23" spans="1:15" x14ac:dyDescent="0.25">
      <c r="A23" s="40" t="s">
        <v>64</v>
      </c>
      <c r="B23" s="97" t="s">
        <v>369</v>
      </c>
      <c r="N23" s="32"/>
      <c r="O23" s="40"/>
    </row>
    <row r="24" spans="1:15" x14ac:dyDescent="0.25">
      <c r="A24" s="40" t="s">
        <v>78</v>
      </c>
      <c r="B24" s="97" t="s">
        <v>370</v>
      </c>
      <c r="N24" s="32"/>
      <c r="O24" s="39"/>
    </row>
    <row r="25" spans="1:15" x14ac:dyDescent="0.25">
      <c r="A25" s="40"/>
      <c r="N25" s="32"/>
      <c r="O25" s="40"/>
    </row>
    <row r="26" spans="1:15" x14ac:dyDescent="0.25">
      <c r="A26" s="40" t="s">
        <v>65</v>
      </c>
      <c r="B26" s="97" t="str">
        <f>'Tabell 8'!A2</f>
        <v>Genomsnittlig restid (minuter) per person och dag efter huvudsakligt ärende år 2011–2014</v>
      </c>
      <c r="N26" s="32"/>
      <c r="O26" s="40"/>
    </row>
    <row r="27" spans="1:15" x14ac:dyDescent="0.25">
      <c r="A27" s="40" t="s">
        <v>83</v>
      </c>
      <c r="B27" s="97" t="str">
        <f>'Tabell 8'!A3</f>
        <v>Average time traveled (in minutes) per person and day by main purpose year 2011–2014</v>
      </c>
      <c r="N27" s="32"/>
      <c r="O27" s="39"/>
    </row>
    <row r="28" spans="1:15" x14ac:dyDescent="0.25">
      <c r="A28" s="40"/>
      <c r="N28" s="32"/>
      <c r="O28" s="40"/>
    </row>
    <row r="29" spans="1:15" x14ac:dyDescent="0.25">
      <c r="A29" s="40" t="s">
        <v>66</v>
      </c>
      <c r="B29" s="97" t="str">
        <f>'Tabell 9'!A2</f>
        <v>Genomsnittlig färdlängd (kilometer) per person och dag efter huvudsakligt ärende år 2011–2014</v>
      </c>
      <c r="N29" s="32"/>
      <c r="O29" s="40"/>
    </row>
    <row r="30" spans="1:15" x14ac:dyDescent="0.25">
      <c r="A30" s="40" t="s">
        <v>79</v>
      </c>
      <c r="B30" s="97" t="str">
        <f>'Tabell 9'!A3</f>
        <v>Average distance traveled (in kilometers) per person and day by main purpose year 2011–2014</v>
      </c>
      <c r="N30" s="32"/>
      <c r="O30" s="39"/>
    </row>
    <row r="31" spans="1:15" x14ac:dyDescent="0.25">
      <c r="A31" s="40"/>
      <c r="N31" s="32"/>
      <c r="O31" s="40"/>
    </row>
    <row r="32" spans="1:15" x14ac:dyDescent="0.25">
      <c r="A32" s="40" t="s">
        <v>67</v>
      </c>
      <c r="B32" s="97" t="str">
        <f>'Tabell 10'!A2</f>
        <v>Antal tusen personer efter hushållstyp och antal personbilar i hushållet år 2011–2014</v>
      </c>
      <c r="N32" s="32"/>
      <c r="O32" s="40"/>
    </row>
    <row r="33" spans="1:15" x14ac:dyDescent="0.25">
      <c r="A33" s="40" t="s">
        <v>292</v>
      </c>
      <c r="B33" s="97" t="str">
        <f>'Tabell 10'!A3</f>
        <v>Number of thousands persons by type of household and number of passenger cars in household year 2011–2014</v>
      </c>
      <c r="N33" s="32"/>
      <c r="O33" s="39"/>
    </row>
    <row r="34" spans="1:15" x14ac:dyDescent="0.25">
      <c r="N34" s="32"/>
      <c r="O34" s="40"/>
    </row>
    <row r="35" spans="1:15" x14ac:dyDescent="0.25">
      <c r="A35" s="40" t="s">
        <v>68</v>
      </c>
      <c r="B35" s="97" t="s">
        <v>371</v>
      </c>
      <c r="N35" s="32"/>
      <c r="O35" s="40"/>
    </row>
    <row r="36" spans="1:15" x14ac:dyDescent="0.25">
      <c r="A36" s="97" t="s">
        <v>80</v>
      </c>
      <c r="B36" s="97" t="s">
        <v>372</v>
      </c>
      <c r="N36" s="32"/>
      <c r="O36" s="40"/>
    </row>
    <row r="37" spans="1:15" x14ac:dyDescent="0.25">
      <c r="N37" s="32"/>
      <c r="O37" s="40"/>
    </row>
    <row r="38" spans="1:15" x14ac:dyDescent="0.25">
      <c r="A38" s="40" t="s">
        <v>69</v>
      </c>
      <c r="B38" s="97" t="s">
        <v>373</v>
      </c>
      <c r="N38" s="32"/>
      <c r="O38" s="40"/>
    </row>
    <row r="39" spans="1:15" x14ac:dyDescent="0.25">
      <c r="A39" s="40" t="s">
        <v>293</v>
      </c>
      <c r="B39" s="97" t="s">
        <v>374</v>
      </c>
      <c r="N39" s="32"/>
      <c r="O39" s="39"/>
    </row>
    <row r="40" spans="1:15" x14ac:dyDescent="0.25">
      <c r="N40" s="32"/>
      <c r="O40" s="40"/>
    </row>
    <row r="41" spans="1:15" x14ac:dyDescent="0.25">
      <c r="A41" s="40" t="s">
        <v>70</v>
      </c>
      <c r="B41" s="97" t="str">
        <f>'Tabell 13'!A2</f>
        <v>Färdlängd (miljoner kilometer) per år i bil som förare efter drivmedel år 2011–2014</v>
      </c>
      <c r="N41" s="32"/>
      <c r="O41" s="40"/>
    </row>
    <row r="42" spans="1:15" x14ac:dyDescent="0.25">
      <c r="A42" s="97" t="s">
        <v>294</v>
      </c>
      <c r="B42" s="97" t="str">
        <f>'Tabell 13'!A3</f>
        <v>Total distance traveled (in millions of kilometers) in car as a driver a year by fuel type year 2011–2014</v>
      </c>
      <c r="N42" s="32"/>
      <c r="O42" s="39"/>
    </row>
    <row r="43" spans="1:15" x14ac:dyDescent="0.25">
      <c r="N43" s="32"/>
      <c r="O43" s="40"/>
    </row>
    <row r="44" spans="1:15" x14ac:dyDescent="0.25">
      <c r="A44" s="40" t="s">
        <v>71</v>
      </c>
      <c r="B44" s="97" t="str">
        <f>'Tabell 14'!A2</f>
        <v>Antal tusen personer efter om de reser under en genomsnittlig dag eller ej år 2011–2014</v>
      </c>
      <c r="N44" s="32"/>
      <c r="O44" s="40"/>
    </row>
    <row r="45" spans="1:15" x14ac:dyDescent="0.25">
      <c r="A45" s="40" t="s">
        <v>295</v>
      </c>
      <c r="B45" s="97" t="str">
        <f>'Tabell 14'!A3</f>
        <v>Number of thousands persons by if they traveled during an avarage day year 2011–2014</v>
      </c>
      <c r="N45" s="32"/>
      <c r="O45" s="39"/>
    </row>
    <row r="46" spans="1:15" x14ac:dyDescent="0.25">
      <c r="N46" s="32"/>
      <c r="O46" s="40"/>
    </row>
    <row r="47" spans="1:15" x14ac:dyDescent="0.25">
      <c r="A47" s="40" t="s">
        <v>276</v>
      </c>
      <c r="B47" s="97" t="s">
        <v>376</v>
      </c>
      <c r="N47" s="32"/>
      <c r="O47" s="40"/>
    </row>
    <row r="48" spans="1:15" x14ac:dyDescent="0.25">
      <c r="A48" s="97" t="s">
        <v>296</v>
      </c>
      <c r="B48" s="97" t="s">
        <v>377</v>
      </c>
    </row>
    <row r="50" spans="1:15" x14ac:dyDescent="0.25">
      <c r="A50" s="40" t="s">
        <v>72</v>
      </c>
      <c r="B50" s="97" t="s">
        <v>378</v>
      </c>
    </row>
    <row r="51" spans="1:15" x14ac:dyDescent="0.25">
      <c r="A51" s="40" t="s">
        <v>297</v>
      </c>
      <c r="B51" s="97" t="s">
        <v>379</v>
      </c>
    </row>
    <row r="53" spans="1:15" x14ac:dyDescent="0.25">
      <c r="A53" s="40" t="s">
        <v>73</v>
      </c>
      <c r="B53" s="97" t="str">
        <f>'Tabell 17'!$A$2</f>
        <v>Antal tusen personer i åldern 18–84 år efter tillgång till bil i hushållet och körkort år 2011–2014</v>
      </c>
    </row>
    <row r="54" spans="1:15" s="11" customFormat="1" x14ac:dyDescent="0.25">
      <c r="A54" s="97" t="s">
        <v>298</v>
      </c>
      <c r="B54" s="97" t="str">
        <f>'Tabell 17'!$A$3</f>
        <v>Number of thousands persons in the age 18–84 years old by access to car in the household and driving licence year 2011–2014</v>
      </c>
      <c r="O54" s="10"/>
    </row>
    <row r="55" spans="1:15" s="11" customFormat="1" x14ac:dyDescent="0.25">
      <c r="A55" s="32"/>
      <c r="O55" s="10"/>
    </row>
    <row r="56" spans="1:15" x14ac:dyDescent="0.25">
      <c r="A56" s="40" t="s">
        <v>74</v>
      </c>
      <c r="B56" s="97" t="str">
        <f>'Tabell 18'!A2</f>
        <v>Antal tusen personer efter hur ofta de åker bil som förare eller passagerare år 2011–2014</v>
      </c>
    </row>
    <row r="57" spans="1:15" s="11" customFormat="1" x14ac:dyDescent="0.25">
      <c r="A57" s="40" t="s">
        <v>299</v>
      </c>
      <c r="B57" s="97" t="str">
        <f>'Tabell 18'!A3</f>
        <v>Number of thousands persons by how often they travel by car as a driver or a passenger year 2011–2014</v>
      </c>
      <c r="O57" s="10"/>
    </row>
    <row r="58" spans="1:15" s="11" customFormat="1" x14ac:dyDescent="0.25">
      <c r="A58" s="32"/>
      <c r="B58" s="32"/>
      <c r="O58" s="10"/>
    </row>
    <row r="59" spans="1:15" x14ac:dyDescent="0.25">
      <c r="A59" s="40" t="s">
        <v>75</v>
      </c>
      <c r="B59" s="97" t="str">
        <f>'Tabell 19'!A2</f>
        <v>Antal tusen personer efter hur ofta de åker med kollektiva färdsätt år 2011–2014</v>
      </c>
    </row>
    <row r="60" spans="1:15" s="11" customFormat="1" x14ac:dyDescent="0.25">
      <c r="A60" s="97" t="s">
        <v>300</v>
      </c>
      <c r="B60" s="97" t="str">
        <f>'Tabell 19'!A3</f>
        <v>Number of thousands persons by how often they travel by public transport year 2011–2014</v>
      </c>
      <c r="O60" s="10"/>
    </row>
    <row r="61" spans="1:15" s="11" customFormat="1" x14ac:dyDescent="0.25">
      <c r="A61" s="32"/>
      <c r="O61" s="10"/>
    </row>
    <row r="62" spans="1:15" x14ac:dyDescent="0.25">
      <c r="A62" s="40" t="s">
        <v>76</v>
      </c>
      <c r="B62" s="97" t="str">
        <f>'Tabell 20'!A2</f>
        <v>Antal tusen förvärvsarbetande personer efter hur ofta de genomför telefonkonferenser i tjänsten per 30-dagarsperiod år 2011–2014</v>
      </c>
    </row>
    <row r="63" spans="1:15" s="11" customFormat="1" x14ac:dyDescent="0.25">
      <c r="A63" s="40" t="s">
        <v>301</v>
      </c>
      <c r="B63" s="97" t="str">
        <f>'Tabell 20'!A3</f>
        <v>Number of thousands gainfully employed persons by how often they are in a teleconference per 30-day period year 2011–2014</v>
      </c>
      <c r="O63" s="10"/>
    </row>
    <row r="64" spans="1:15" s="11" customFormat="1" x14ac:dyDescent="0.25">
      <c r="A64" s="32"/>
      <c r="B64" s="32"/>
      <c r="O64" s="10"/>
    </row>
    <row r="65" spans="1:15" x14ac:dyDescent="0.25">
      <c r="A65" s="40" t="s">
        <v>265</v>
      </c>
      <c r="B65" s="97" t="str">
        <f>'Tabell 21'!A2</f>
        <v>Antal tusen förvärvsarbetande personer efter hur ofta de genomför videokonferenser i tjänsten per 30-dagarsperiod år 2011–2014</v>
      </c>
    </row>
    <row r="66" spans="1:15" s="11" customFormat="1" x14ac:dyDescent="0.25">
      <c r="A66" s="97" t="s">
        <v>302</v>
      </c>
      <c r="B66" s="97" t="str">
        <f>'Tabell 21'!A3</f>
        <v>Number of thousands gainfully employed persons by how often they are in a videoconference per 30-day period year 2011–2014</v>
      </c>
      <c r="O66" s="10"/>
    </row>
    <row r="67" spans="1:15" s="11" customFormat="1" x14ac:dyDescent="0.25">
      <c r="A67" s="32"/>
      <c r="O67" s="10"/>
    </row>
    <row r="68" spans="1:15" x14ac:dyDescent="0.25">
      <c r="A68" s="40" t="s">
        <v>266</v>
      </c>
      <c r="B68" s="97" t="str">
        <f>'Tabell 22'!A2</f>
        <v>Antal tusen personer efter om de distansarbetar år 2011–2014</v>
      </c>
    </row>
    <row r="69" spans="1:15" s="11" customFormat="1" x14ac:dyDescent="0.25">
      <c r="A69" s="40" t="s">
        <v>303</v>
      </c>
      <c r="B69" s="97" t="str">
        <f>'Tabell 22'!A3</f>
        <v>Number of thousands persons by if the teleworking year 2011–2014</v>
      </c>
      <c r="O69" s="10"/>
    </row>
    <row r="70" spans="1:15" s="11" customFormat="1" x14ac:dyDescent="0.25">
      <c r="A70" s="32"/>
      <c r="B70" s="32"/>
      <c r="O70" s="10"/>
    </row>
    <row r="71" spans="1:15" x14ac:dyDescent="0.25">
      <c r="A71" s="40" t="s">
        <v>269</v>
      </c>
      <c r="B71" s="97" t="str">
        <f>'Tabell 23'!A2</f>
        <v>Antal tusen personer efter om det är möjligt att distansarbeta år 2011–2014</v>
      </c>
    </row>
    <row r="72" spans="1:15" s="11" customFormat="1" x14ac:dyDescent="0.25">
      <c r="A72" s="97" t="s">
        <v>304</v>
      </c>
      <c r="B72" s="97" t="str">
        <f>'Tabell 23'!A3</f>
        <v>Number of thousands persons by if there is possible to telework year 2011–2014</v>
      </c>
      <c r="O72" s="10"/>
    </row>
    <row r="73" spans="1:15" s="11" customFormat="1" x14ac:dyDescent="0.25">
      <c r="A73" s="32"/>
      <c r="O73" s="10"/>
    </row>
    <row r="74" spans="1:15" x14ac:dyDescent="0.25">
      <c r="A74" s="40" t="s">
        <v>277</v>
      </c>
      <c r="B74" s="97" t="str">
        <f>'Tabell 24'!A2</f>
        <v>Antal tusen personer efter om de kopplar upp sig till arbetsplatsens datasystem då de arbetar på distans år 2011–2014</v>
      </c>
    </row>
    <row r="75" spans="1:15" x14ac:dyDescent="0.25">
      <c r="A75" s="40" t="s">
        <v>305</v>
      </c>
      <c r="B75" s="97" t="str">
        <f>'Tabell 24'!A3</f>
        <v>Number of thousands persons by if they connect to the workplace computer system when teleworking year 2011–2014</v>
      </c>
    </row>
  </sheetData>
  <hyperlinks>
    <hyperlink ref="B2:B3" location="'Fotnoter - Footnotes'!A1" display="Fotnoter"/>
    <hyperlink ref="A8:B9" location="'Tabell 2'!Utskriftsområde" display="Tabell 2"/>
    <hyperlink ref="A20:B21" location="'Tabell 6'!Utskriftsområde" display="Tabell 6"/>
    <hyperlink ref="A26:B27" location="'Tabell 8'!Utskriftsområde" display="Tabell 8"/>
    <hyperlink ref="A29:B30" location="'Tabell 9'!Utskriftsområde" display="Tabell 9"/>
    <hyperlink ref="A32:B33" location="'Tabell 10'!Utskriftsområde" display="Tabell 10"/>
    <hyperlink ref="A41:B42" location="'Tabell 13'!Utskriftsområde" display="Tabell 13"/>
    <hyperlink ref="A44:B45" location="'Tabell 14'!Utskriftsområde" display="Tabell 14"/>
    <hyperlink ref="A53:B54" location="'Tabell 17'!Utskriftsområde" display="Tabell 17"/>
    <hyperlink ref="A56:B57" location="'Tabell 18'!Utskriftsområde" display="Tabell 18"/>
    <hyperlink ref="A59:B60" location="'Tabell 19'!Utskriftsområde" display="Tabell 19"/>
    <hyperlink ref="A62:B63" location="'Tabell 20'!Utskriftsområde" display="Tabell 20"/>
    <hyperlink ref="A65:B66" location="'Tabell 21'!Utskriftsområde" display="Tabell 21"/>
    <hyperlink ref="A68:B69" location="'Tabell 22'!Utskriftsområde" display="Tabell 22"/>
    <hyperlink ref="A71:B72" location="'Tabell 23'!Utskriftsområde" display="Tabell 23"/>
    <hyperlink ref="A74:B75" location="'Tabell 24'!Utskriftsområde" display="Tabell 24"/>
    <hyperlink ref="B5" location="'Tabell 1'!Utskriftsområde" display="Antal tusen huvudresor per år efter huvudsakligt färdsätt år 2011–2014"/>
    <hyperlink ref="B6" location="'Tabell 1'!Utskriftsområde" display="Number of thousand journeys a year by main mode of travel year 2011–2014"/>
    <hyperlink ref="B12" location="'Tabell 3'!Utskriftsområde" display="Average distance traveled (in kilometers) per journey by main mode of travel year 2011–2014"/>
    <hyperlink ref="B11" location="'Tabell 3'!Utskriftsområde" display="Genomsnittlig färdlängd (kilometer) per huvudresa efter huvudsakligt färdsätt år 2011–2014"/>
    <hyperlink ref="B14" location="'Tabell 4'!Utskriftsrubriker" display="Genomsnittlig restid (minuter) per huvudresa efter huvudsakligt färdsätt år 2011–2014"/>
    <hyperlink ref="B15" location="'Tabell 4'!Utskriftsområde" display="Average time traveled (in minutes) per journey by main mode of travel year 2011–2014"/>
    <hyperlink ref="B17" location="'Tabell 5'!Utskriftsrubriker" display="Antal huvudresor per person och dag efter huvudsakligt färdsätt år 2011–2014"/>
    <hyperlink ref="B18" location="'Tabell 5'!Utskriftsrubriker" display="Number of journeys per person and day by main mode of travel year 2011–2014"/>
    <hyperlink ref="A5" location="'Tabell 1'!Utskriftsområde" display="Tabell 1"/>
    <hyperlink ref="A6" location="'Tabell 1'!Utskriftsområde" display="Table 1"/>
    <hyperlink ref="A11" location="'Tabell 3'!Utskriftsområde" display="Tabell 3"/>
    <hyperlink ref="A12" location="'Tabell 3'!Utskriftsområde" display="Table 3"/>
    <hyperlink ref="A14" location="'Tabell 4'!Utskriftsområde" display="Tabell 4"/>
    <hyperlink ref="A15" location="'Tabell 4'!Utskriftsområde" display="Table 4"/>
    <hyperlink ref="A17" location="'Tabell 5'!Utskriftsrubriker" display="Tabell 5"/>
    <hyperlink ref="A18" location="'Tabell 5'!Utskriftsrubriker" display="Table 5"/>
    <hyperlink ref="A35" location="'Tabell 11'!Utskriftsområde" display="Tabell 11"/>
    <hyperlink ref="A38" location="'Tabell 12'!Utskriftsområde" display="Tabell 12"/>
    <hyperlink ref="A39" location="'Tabell 12'!Utskriftsområde" display="Table 12"/>
    <hyperlink ref="B23" location="'Tabell 7'!Utskriftsområde" display="Antal huvudresor per person och dag efter huvudsakligt ärende år 2011–2014"/>
    <hyperlink ref="B24" location="'Tabell 7'!Utskriftsområde" display="Number of journeys per person and day by main purpose year 2011–2014"/>
    <hyperlink ref="A23" location="'Tabell 7'!Utskriftsområde" display="Tabell 7"/>
    <hyperlink ref="A24" location="'Tabell 7'!Utskriftsområde" display="Table 7"/>
    <hyperlink ref="B35" location="'Tabell 11'!Utskriftsområde" display="Antal huvudresor per person och dag efter antal personbilar i hushållet år 2011–2014"/>
    <hyperlink ref="B36" location="'Tabell 11'!Utskriftsområde" display="Number of journeys per person and day by number of passenger cars in household year 2011–2014"/>
    <hyperlink ref="A36" location="'Tabell 11'!Utskriftsområde" display="Table 11"/>
    <hyperlink ref="B38" location="'Tabell 12'!Utskriftsområde" display="Antal tusen huvudresor per år efter huvudsakligt ärende och starttidpunkt för resan år 2011–2014"/>
    <hyperlink ref="B39" location="'Tabell 12'!Utskriftsområde" display="Number of thousand journeys a year by main purpose and start time year 2011–2014"/>
    <hyperlink ref="B47" location="'Tabell 15'!Utskriftsområde" display="Antal tusen inrikes långväga huvudresor per år efter huvudsakligt färdsätt år 2011–2014"/>
    <hyperlink ref="B48" location="'Tabell 15'!Utskriftsområde" display="Number of thousand long-distance journeys within Sweden a year by main mode of travel year 2011–2014"/>
    <hyperlink ref="A47" location="'Tabell 15'!Utskriftsområde" display="Tabell 15"/>
    <hyperlink ref="A48" location="'Tabell 15'!Utskriftsområde" display="Table 15"/>
    <hyperlink ref="B50" location="'Tabell 16'!Utskriftsområde" display="Antal tusen huvudresor till utlandet per år efter huvudsakligt färdsätt år 2011–2014"/>
    <hyperlink ref="B51" location="'Tabell 16'!Utskriftsområde" display="Number of thousand journeys abroad a year by main mode of travel year 2011–2014"/>
    <hyperlink ref="A50" location="'Tabell 16'!Utskriftsområde" display="Tabell 16"/>
    <hyperlink ref="A51" location="'Tabell 16'!Utskriftsområde" display="Table 16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/>
  </sheetViews>
  <sheetFormatPr defaultRowHeight="15" x14ac:dyDescent="0.25"/>
  <cols>
    <col min="2" max="7" width="9.140625" customWidth="1"/>
    <col min="9" max="15" width="9.140625" customWidth="1"/>
  </cols>
  <sheetData>
    <row r="1" spans="1:13" x14ac:dyDescent="0.25">
      <c r="A1" s="3" t="s">
        <v>73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2" t="s">
        <v>312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25">
      <c r="A3" s="4" t="s">
        <v>340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x14ac:dyDescent="0.25">
      <c r="A4" s="5"/>
      <c r="B4" s="131" t="s">
        <v>286</v>
      </c>
      <c r="C4" s="131"/>
      <c r="D4" s="131"/>
      <c r="E4" s="131"/>
      <c r="F4" s="131"/>
      <c r="G4" s="131"/>
      <c r="H4" s="131"/>
      <c r="I4" s="131"/>
      <c r="J4" s="131"/>
      <c r="K4" s="131"/>
      <c r="L4" s="41" t="s">
        <v>5</v>
      </c>
      <c r="M4" s="5"/>
    </row>
    <row r="5" spans="1:13" x14ac:dyDescent="0.25">
      <c r="A5" s="6"/>
      <c r="B5" s="132" t="s">
        <v>339</v>
      </c>
      <c r="C5" s="132"/>
      <c r="D5" s="132"/>
      <c r="E5" s="132"/>
      <c r="F5" s="132"/>
      <c r="G5" s="132"/>
      <c r="H5" s="132"/>
      <c r="I5" s="132"/>
      <c r="J5" s="132"/>
      <c r="K5" s="132"/>
      <c r="L5" s="43" t="s">
        <v>103</v>
      </c>
      <c r="M5" s="7"/>
    </row>
    <row r="6" spans="1:13" ht="15" customHeight="1" x14ac:dyDescent="0.25">
      <c r="A6" s="7"/>
      <c r="B6" s="130" t="s">
        <v>228</v>
      </c>
      <c r="C6" s="130"/>
      <c r="D6" s="130" t="s">
        <v>230</v>
      </c>
      <c r="E6" s="130"/>
      <c r="F6" s="130" t="s">
        <v>231</v>
      </c>
      <c r="G6" s="130"/>
      <c r="H6" s="130" t="s">
        <v>232</v>
      </c>
      <c r="I6" s="130"/>
      <c r="J6" s="130" t="s">
        <v>233</v>
      </c>
      <c r="K6" s="130"/>
      <c r="L6" s="7"/>
      <c r="M6" s="11"/>
    </row>
    <row r="7" spans="1:13" ht="30.75" customHeight="1" x14ac:dyDescent="0.25">
      <c r="A7" s="7"/>
      <c r="B7" s="129" t="s">
        <v>229</v>
      </c>
      <c r="C7" s="129"/>
      <c r="D7" s="129" t="s">
        <v>234</v>
      </c>
      <c r="E7" s="129"/>
      <c r="F7" s="129" t="s">
        <v>235</v>
      </c>
      <c r="G7" s="129"/>
      <c r="H7" s="129" t="s">
        <v>236</v>
      </c>
      <c r="I7" s="129"/>
      <c r="J7" s="129" t="s">
        <v>237</v>
      </c>
      <c r="K7" s="129"/>
      <c r="L7" s="7"/>
      <c r="M7" s="11"/>
    </row>
    <row r="8" spans="1:13" x14ac:dyDescent="0.25">
      <c r="A8" s="52" t="s">
        <v>21</v>
      </c>
      <c r="B8" s="13"/>
      <c r="C8" s="74"/>
      <c r="D8" s="13"/>
      <c r="E8" s="74"/>
      <c r="F8" s="13"/>
      <c r="G8" s="74"/>
      <c r="H8" s="13"/>
      <c r="I8" s="74"/>
      <c r="J8" s="13"/>
      <c r="K8" s="74"/>
      <c r="L8" s="13"/>
      <c r="M8" s="74"/>
    </row>
    <row r="9" spans="1:13" x14ac:dyDescent="0.25">
      <c r="A9" s="60" t="s">
        <v>112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x14ac:dyDescent="0.25">
      <c r="A10" s="53" t="s">
        <v>113</v>
      </c>
      <c r="B10" s="18">
        <v>1750</v>
      </c>
      <c r="C10" s="48">
        <v>42</v>
      </c>
      <c r="D10" s="18">
        <v>1218</v>
      </c>
      <c r="E10" s="48">
        <v>39</v>
      </c>
      <c r="F10" s="18">
        <v>148</v>
      </c>
      <c r="G10" s="48">
        <v>16</v>
      </c>
      <c r="H10" s="18">
        <v>305</v>
      </c>
      <c r="I10" s="48">
        <v>24</v>
      </c>
      <c r="J10" s="18">
        <v>203</v>
      </c>
      <c r="K10" s="48">
        <v>20</v>
      </c>
      <c r="L10" s="18">
        <v>3627</v>
      </c>
      <c r="M10" s="48">
        <v>28</v>
      </c>
    </row>
    <row r="11" spans="1:13" x14ac:dyDescent="0.25">
      <c r="A11" s="54" t="s">
        <v>114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x14ac:dyDescent="0.25">
      <c r="A12" s="53" t="s">
        <v>115</v>
      </c>
      <c r="B12" s="18">
        <v>1420</v>
      </c>
      <c r="C12" s="48">
        <v>39</v>
      </c>
      <c r="D12" s="18">
        <v>1218</v>
      </c>
      <c r="E12" s="48">
        <v>39</v>
      </c>
      <c r="F12" s="18">
        <v>318</v>
      </c>
      <c r="G12" s="48">
        <v>24</v>
      </c>
      <c r="H12" s="18">
        <v>375</v>
      </c>
      <c r="I12" s="48">
        <v>24</v>
      </c>
      <c r="J12" s="18">
        <v>319</v>
      </c>
      <c r="K12" s="48">
        <v>23</v>
      </c>
      <c r="L12" s="18">
        <v>3653</v>
      </c>
      <c r="M12" s="48">
        <v>28</v>
      </c>
    </row>
    <row r="13" spans="1:13" x14ac:dyDescent="0.25">
      <c r="A13" s="54" t="s">
        <v>352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s="3" customFormat="1" x14ac:dyDescent="0.25">
      <c r="A14" s="61" t="s">
        <v>5</v>
      </c>
      <c r="B14" s="99">
        <v>3170</v>
      </c>
      <c r="C14" s="100">
        <v>56</v>
      </c>
      <c r="D14" s="99">
        <v>2436</v>
      </c>
      <c r="E14" s="100">
        <v>54</v>
      </c>
      <c r="F14" s="99">
        <v>466</v>
      </c>
      <c r="G14" s="100">
        <v>28</v>
      </c>
      <c r="H14" s="99">
        <v>679</v>
      </c>
      <c r="I14" s="100">
        <v>34</v>
      </c>
      <c r="J14" s="99">
        <v>522</v>
      </c>
      <c r="K14" s="100">
        <v>30</v>
      </c>
      <c r="L14" s="99">
        <v>7281</v>
      </c>
      <c r="M14" s="100">
        <v>23</v>
      </c>
    </row>
    <row r="15" spans="1:13" s="3" customFormat="1" x14ac:dyDescent="0.25">
      <c r="A15" s="96" t="s">
        <v>103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</row>
  </sheetData>
  <mergeCells count="12">
    <mergeCell ref="B4:K4"/>
    <mergeCell ref="B5:K5"/>
    <mergeCell ref="B7:C7"/>
    <mergeCell ref="D7:E7"/>
    <mergeCell ref="H7:I7"/>
    <mergeCell ref="J7:K7"/>
    <mergeCell ref="D6:E6"/>
    <mergeCell ref="F7:G7"/>
    <mergeCell ref="B6:C6"/>
    <mergeCell ref="F6:G6"/>
    <mergeCell ref="H6:I6"/>
    <mergeCell ref="J6:K6"/>
  </mergeCells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/>
  </sheetViews>
  <sheetFormatPr defaultRowHeight="15" x14ac:dyDescent="0.25"/>
  <cols>
    <col min="5" max="5" width="7.5703125" customWidth="1"/>
    <col min="7" max="7" width="7.5703125" customWidth="1"/>
    <col min="8" max="8" width="10.85546875" customWidth="1"/>
    <col min="9" max="9" width="9.7109375" customWidth="1"/>
    <col min="10" max="10" width="7.7109375" customWidth="1"/>
    <col min="11" max="11" width="7.42578125" customWidth="1"/>
    <col min="12" max="13" width="7.28515625" customWidth="1"/>
  </cols>
  <sheetData>
    <row r="1" spans="1:15" x14ac:dyDescent="0.25">
      <c r="A1" s="3" t="s">
        <v>74</v>
      </c>
      <c r="B1" s="11"/>
      <c r="C1" s="11"/>
      <c r="D1" s="11"/>
      <c r="E1" s="11"/>
      <c r="F1" s="11"/>
      <c r="G1" s="11"/>
      <c r="H1" s="11"/>
      <c r="I1" s="11"/>
      <c r="J1" s="11"/>
      <c r="K1" s="11"/>
      <c r="N1" s="11"/>
      <c r="O1" s="11"/>
    </row>
    <row r="2" spans="1:15" x14ac:dyDescent="0.25">
      <c r="A2" s="2" t="s">
        <v>313</v>
      </c>
      <c r="B2" s="11"/>
      <c r="C2" s="11"/>
      <c r="D2" s="11"/>
      <c r="E2" s="11"/>
      <c r="F2" s="11"/>
      <c r="G2" s="11"/>
      <c r="H2" s="11"/>
      <c r="I2" s="11"/>
      <c r="J2" s="11"/>
      <c r="K2" s="11"/>
      <c r="N2" s="11"/>
      <c r="O2" s="11"/>
    </row>
    <row r="3" spans="1:15" x14ac:dyDescent="0.25">
      <c r="A3" s="4" t="s">
        <v>314</v>
      </c>
      <c r="B3" s="11"/>
      <c r="C3" s="11"/>
      <c r="D3" s="11"/>
      <c r="E3" s="11"/>
      <c r="F3" s="11"/>
      <c r="G3" s="11"/>
      <c r="H3" s="11"/>
      <c r="I3" s="11"/>
      <c r="J3" s="11"/>
      <c r="K3" s="11"/>
      <c r="N3" s="11"/>
      <c r="O3" s="11"/>
    </row>
    <row r="4" spans="1:15" x14ac:dyDescent="0.25">
      <c r="A4" s="5"/>
      <c r="B4" s="131" t="s">
        <v>287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41" t="s">
        <v>5</v>
      </c>
      <c r="O4" s="5"/>
    </row>
    <row r="5" spans="1:15" x14ac:dyDescent="0.25">
      <c r="A5" s="6"/>
      <c r="B5" s="132" t="s">
        <v>288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43" t="s">
        <v>103</v>
      </c>
      <c r="O5" s="7"/>
    </row>
    <row r="6" spans="1:15" ht="15" customHeight="1" x14ac:dyDescent="0.25">
      <c r="A6" s="7"/>
      <c r="B6" s="5" t="s">
        <v>238</v>
      </c>
      <c r="C6" s="5"/>
      <c r="D6" s="5" t="s">
        <v>239</v>
      </c>
      <c r="E6" s="5"/>
      <c r="F6" s="5" t="s">
        <v>240</v>
      </c>
      <c r="G6" s="5"/>
      <c r="H6" s="5" t="s">
        <v>241</v>
      </c>
      <c r="I6" s="5"/>
      <c r="J6" s="5" t="s">
        <v>242</v>
      </c>
      <c r="K6" s="5"/>
      <c r="L6" s="5" t="s">
        <v>243</v>
      </c>
      <c r="M6" s="5"/>
      <c r="N6" s="7"/>
      <c r="O6" s="7"/>
    </row>
    <row r="7" spans="1:15" ht="15" customHeight="1" x14ac:dyDescent="0.25">
      <c r="A7" s="7"/>
      <c r="B7" s="8" t="s">
        <v>244</v>
      </c>
      <c r="C7" s="8"/>
      <c r="D7" s="8" t="s">
        <v>245</v>
      </c>
      <c r="E7" s="8"/>
      <c r="F7" s="8" t="s">
        <v>246</v>
      </c>
      <c r="G7" s="8"/>
      <c r="H7" s="8" t="s">
        <v>247</v>
      </c>
      <c r="I7" s="8"/>
      <c r="J7" s="8" t="s">
        <v>248</v>
      </c>
      <c r="K7" s="8"/>
      <c r="L7" s="8" t="s">
        <v>249</v>
      </c>
      <c r="M7" s="8"/>
      <c r="N7" s="7"/>
      <c r="O7" s="7"/>
    </row>
    <row r="8" spans="1:15" x14ac:dyDescent="0.25">
      <c r="A8" s="52" t="s">
        <v>21</v>
      </c>
      <c r="B8" s="16"/>
      <c r="C8" s="88"/>
      <c r="D8" s="16"/>
      <c r="E8" s="88"/>
      <c r="F8" s="16"/>
      <c r="G8" s="88"/>
      <c r="H8" s="16"/>
      <c r="I8" s="88"/>
      <c r="J8" s="16"/>
      <c r="K8" s="88"/>
      <c r="L8" s="7"/>
      <c r="M8" s="7"/>
      <c r="N8" s="16"/>
      <c r="O8" s="88"/>
    </row>
    <row r="9" spans="1:15" x14ac:dyDescent="0.25">
      <c r="A9" s="62" t="s">
        <v>112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25">
      <c r="A10" s="53" t="s">
        <v>113</v>
      </c>
      <c r="B10" s="18">
        <v>2168</v>
      </c>
      <c r="C10" s="48">
        <v>45</v>
      </c>
      <c r="D10" s="18">
        <v>1229</v>
      </c>
      <c r="E10" s="48">
        <v>40</v>
      </c>
      <c r="F10" s="18">
        <v>416</v>
      </c>
      <c r="G10" s="48">
        <v>27</v>
      </c>
      <c r="H10" s="18">
        <v>271</v>
      </c>
      <c r="I10" s="48">
        <v>23</v>
      </c>
      <c r="J10" s="18">
        <v>142</v>
      </c>
      <c r="K10" s="48">
        <v>17</v>
      </c>
      <c r="L10" s="18">
        <v>36</v>
      </c>
      <c r="M10" s="48">
        <v>9</v>
      </c>
      <c r="N10" s="18">
        <v>4305</v>
      </c>
      <c r="O10" s="48">
        <v>25</v>
      </c>
    </row>
    <row r="11" spans="1:15" x14ac:dyDescent="0.25">
      <c r="A11" s="54" t="s">
        <v>114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x14ac:dyDescent="0.25">
      <c r="A12" s="53" t="s">
        <v>115</v>
      </c>
      <c r="B12" s="18">
        <v>1681</v>
      </c>
      <c r="C12" s="48">
        <v>43</v>
      </c>
      <c r="D12" s="18">
        <v>1374</v>
      </c>
      <c r="E12" s="48">
        <v>41</v>
      </c>
      <c r="F12" s="18">
        <v>549</v>
      </c>
      <c r="G12" s="48">
        <v>28</v>
      </c>
      <c r="H12" s="18">
        <v>395</v>
      </c>
      <c r="I12" s="48">
        <v>25</v>
      </c>
      <c r="J12" s="18">
        <v>190</v>
      </c>
      <c r="K12" s="48">
        <v>18</v>
      </c>
      <c r="L12" s="18">
        <v>47</v>
      </c>
      <c r="M12" s="48">
        <v>9</v>
      </c>
      <c r="N12" s="18">
        <v>4285</v>
      </c>
      <c r="O12" s="48">
        <v>25</v>
      </c>
    </row>
    <row r="13" spans="1:15" x14ac:dyDescent="0.25">
      <c r="A13" s="54" t="s">
        <v>352</v>
      </c>
      <c r="B13" s="19"/>
      <c r="C13" s="51"/>
      <c r="D13" s="19"/>
      <c r="E13" s="51"/>
      <c r="F13" s="19"/>
      <c r="G13" s="51"/>
      <c r="H13" s="19"/>
      <c r="I13" s="51"/>
      <c r="J13" s="19"/>
      <c r="K13" s="51"/>
      <c r="L13" s="19"/>
      <c r="M13" s="51"/>
      <c r="N13" s="19"/>
      <c r="O13" s="51"/>
    </row>
    <row r="14" spans="1:15" x14ac:dyDescent="0.25">
      <c r="A14" s="52" t="s">
        <v>22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x14ac:dyDescent="0.25">
      <c r="A15" s="46" t="s">
        <v>23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x14ac:dyDescent="0.25">
      <c r="A16" s="55" t="s">
        <v>116</v>
      </c>
      <c r="B16" s="56">
        <v>423</v>
      </c>
      <c r="C16" s="57">
        <v>20</v>
      </c>
      <c r="D16" s="56">
        <v>355</v>
      </c>
      <c r="E16" s="57">
        <v>20</v>
      </c>
      <c r="F16" s="56">
        <v>94</v>
      </c>
      <c r="G16" s="57">
        <v>13</v>
      </c>
      <c r="H16" s="56">
        <v>39</v>
      </c>
      <c r="I16" s="57">
        <v>9</v>
      </c>
      <c r="J16" s="56">
        <v>13</v>
      </c>
      <c r="K16" s="57">
        <v>4</v>
      </c>
      <c r="L16" s="56">
        <v>2</v>
      </c>
      <c r="M16" s="57">
        <v>2</v>
      </c>
      <c r="N16" s="56">
        <v>936</v>
      </c>
      <c r="O16" s="57">
        <v>9</v>
      </c>
    </row>
    <row r="17" spans="1:15" x14ac:dyDescent="0.25">
      <c r="A17" s="55" t="s">
        <v>117</v>
      </c>
      <c r="B17" s="56">
        <v>417</v>
      </c>
      <c r="C17" s="57">
        <v>24</v>
      </c>
      <c r="D17" s="56">
        <v>377</v>
      </c>
      <c r="E17" s="57">
        <v>23</v>
      </c>
      <c r="F17" s="56">
        <v>167</v>
      </c>
      <c r="G17" s="57">
        <v>17</v>
      </c>
      <c r="H17" s="56">
        <v>147</v>
      </c>
      <c r="I17" s="57">
        <v>17</v>
      </c>
      <c r="J17" s="56">
        <v>65</v>
      </c>
      <c r="K17" s="57">
        <v>12</v>
      </c>
      <c r="L17" s="56">
        <v>14</v>
      </c>
      <c r="M17" s="57">
        <v>6</v>
      </c>
      <c r="N17" s="56">
        <v>1202</v>
      </c>
      <c r="O17" s="57">
        <v>13</v>
      </c>
    </row>
    <row r="18" spans="1:15" x14ac:dyDescent="0.25">
      <c r="A18" s="55" t="s">
        <v>118</v>
      </c>
      <c r="B18" s="56">
        <v>458</v>
      </c>
      <c r="C18" s="57">
        <v>30</v>
      </c>
      <c r="D18" s="56">
        <v>245</v>
      </c>
      <c r="E18" s="57">
        <v>22</v>
      </c>
      <c r="F18" s="56">
        <v>127</v>
      </c>
      <c r="G18" s="57">
        <v>16</v>
      </c>
      <c r="H18" s="56">
        <v>127</v>
      </c>
      <c r="I18" s="57">
        <v>17</v>
      </c>
      <c r="J18" s="56">
        <v>61</v>
      </c>
      <c r="K18" s="57">
        <v>12</v>
      </c>
      <c r="L18" s="56">
        <v>19</v>
      </c>
      <c r="M18" s="57">
        <v>8</v>
      </c>
      <c r="N18" s="56">
        <v>1055</v>
      </c>
      <c r="O18" s="57">
        <v>38</v>
      </c>
    </row>
    <row r="19" spans="1:15" x14ac:dyDescent="0.25">
      <c r="A19" s="55" t="s">
        <v>119</v>
      </c>
      <c r="B19" s="56">
        <v>852</v>
      </c>
      <c r="C19" s="57">
        <v>35</v>
      </c>
      <c r="D19" s="56">
        <v>306</v>
      </c>
      <c r="E19" s="57">
        <v>26</v>
      </c>
      <c r="F19" s="56">
        <v>105</v>
      </c>
      <c r="G19" s="57">
        <v>15</v>
      </c>
      <c r="H19" s="56">
        <v>69</v>
      </c>
      <c r="I19" s="57">
        <v>13</v>
      </c>
      <c r="J19" s="56">
        <v>34</v>
      </c>
      <c r="K19" s="57">
        <v>9</v>
      </c>
      <c r="L19" s="56">
        <v>10</v>
      </c>
      <c r="M19" s="57">
        <v>4</v>
      </c>
      <c r="N19" s="56">
        <v>1390</v>
      </c>
      <c r="O19" s="57">
        <v>38</v>
      </c>
    </row>
    <row r="20" spans="1:15" x14ac:dyDescent="0.25">
      <c r="A20" s="55" t="s">
        <v>120</v>
      </c>
      <c r="B20" s="56">
        <v>672</v>
      </c>
      <c r="C20" s="57">
        <v>29</v>
      </c>
      <c r="D20" s="56">
        <v>277</v>
      </c>
      <c r="E20" s="57">
        <v>21</v>
      </c>
      <c r="F20" s="56">
        <v>97</v>
      </c>
      <c r="G20" s="57">
        <v>12</v>
      </c>
      <c r="H20" s="56">
        <v>58</v>
      </c>
      <c r="I20" s="57">
        <v>10</v>
      </c>
      <c r="J20" s="56">
        <v>38</v>
      </c>
      <c r="K20" s="57">
        <v>8</v>
      </c>
      <c r="L20" s="56">
        <v>5</v>
      </c>
      <c r="M20" s="57">
        <v>2</v>
      </c>
      <c r="N20" s="56">
        <v>1157</v>
      </c>
      <c r="O20" s="57">
        <v>33</v>
      </c>
    </row>
    <row r="21" spans="1:15" x14ac:dyDescent="0.25">
      <c r="A21" s="55" t="s">
        <v>121</v>
      </c>
      <c r="B21" s="56">
        <v>629</v>
      </c>
      <c r="C21" s="57">
        <v>28</v>
      </c>
      <c r="D21" s="56">
        <v>362</v>
      </c>
      <c r="E21" s="57">
        <v>23</v>
      </c>
      <c r="F21" s="56">
        <v>132</v>
      </c>
      <c r="G21" s="57">
        <v>15</v>
      </c>
      <c r="H21" s="56">
        <v>72</v>
      </c>
      <c r="I21" s="57">
        <v>11</v>
      </c>
      <c r="J21" s="56">
        <v>43</v>
      </c>
      <c r="K21" s="57">
        <v>9</v>
      </c>
      <c r="L21" s="56">
        <v>14</v>
      </c>
      <c r="M21" s="57">
        <v>5</v>
      </c>
      <c r="N21" s="56">
        <v>1259</v>
      </c>
      <c r="O21" s="57">
        <v>33</v>
      </c>
    </row>
    <row r="22" spans="1:15" x14ac:dyDescent="0.25">
      <c r="A22" s="55" t="s">
        <v>122</v>
      </c>
      <c r="B22" s="56">
        <v>316</v>
      </c>
      <c r="C22" s="57">
        <v>18</v>
      </c>
      <c r="D22" s="56">
        <v>485</v>
      </c>
      <c r="E22" s="57">
        <v>20</v>
      </c>
      <c r="F22" s="56">
        <v>141</v>
      </c>
      <c r="G22" s="57">
        <v>12</v>
      </c>
      <c r="H22" s="56">
        <v>86</v>
      </c>
      <c r="I22" s="57">
        <v>10</v>
      </c>
      <c r="J22" s="56">
        <v>44</v>
      </c>
      <c r="K22" s="57">
        <v>7</v>
      </c>
      <c r="L22" s="56">
        <v>10</v>
      </c>
      <c r="M22" s="57">
        <v>3</v>
      </c>
      <c r="N22" s="56">
        <v>1092</v>
      </c>
      <c r="O22" s="57">
        <v>22</v>
      </c>
    </row>
    <row r="23" spans="1:15" x14ac:dyDescent="0.25">
      <c r="A23" s="55" t="s">
        <v>123</v>
      </c>
      <c r="B23" s="56">
        <v>82</v>
      </c>
      <c r="C23" s="57">
        <v>10</v>
      </c>
      <c r="D23" s="56">
        <v>196</v>
      </c>
      <c r="E23" s="57">
        <v>15</v>
      </c>
      <c r="F23" s="56">
        <v>103</v>
      </c>
      <c r="G23" s="57">
        <v>11</v>
      </c>
      <c r="H23" s="56">
        <v>68</v>
      </c>
      <c r="I23" s="57">
        <v>9</v>
      </c>
      <c r="J23" s="56">
        <v>33</v>
      </c>
      <c r="K23" s="57">
        <v>6</v>
      </c>
      <c r="L23" s="56">
        <v>10</v>
      </c>
      <c r="M23" s="57">
        <v>3</v>
      </c>
      <c r="N23" s="56">
        <v>499</v>
      </c>
      <c r="O23" s="57">
        <v>21</v>
      </c>
    </row>
    <row r="24" spans="1:15" s="3" customFormat="1" x14ac:dyDescent="0.25">
      <c r="A24" s="61" t="s">
        <v>5</v>
      </c>
      <c r="B24" s="99">
        <v>3850</v>
      </c>
      <c r="C24" s="100">
        <v>60</v>
      </c>
      <c r="D24" s="99">
        <v>2603</v>
      </c>
      <c r="E24" s="100">
        <v>56</v>
      </c>
      <c r="F24" s="99">
        <v>965</v>
      </c>
      <c r="G24" s="100">
        <v>39</v>
      </c>
      <c r="H24" s="99">
        <v>667</v>
      </c>
      <c r="I24" s="100">
        <v>34</v>
      </c>
      <c r="J24" s="99">
        <v>331</v>
      </c>
      <c r="K24" s="100">
        <v>24</v>
      </c>
      <c r="L24" s="99">
        <v>83</v>
      </c>
      <c r="M24" s="100">
        <v>13</v>
      </c>
      <c r="N24" s="99">
        <v>8590</v>
      </c>
      <c r="O24" s="100">
        <v>0</v>
      </c>
    </row>
    <row r="25" spans="1:15" s="3" customFormat="1" x14ac:dyDescent="0.25">
      <c r="A25" s="96" t="s">
        <v>103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</row>
  </sheetData>
  <mergeCells count="2">
    <mergeCell ref="B4:M4"/>
    <mergeCell ref="B5:M5"/>
  </mergeCells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/>
  </sheetViews>
  <sheetFormatPr defaultRowHeight="15" x14ac:dyDescent="0.25"/>
  <cols>
    <col min="1" max="4" width="9.140625" style="11"/>
    <col min="5" max="5" width="7.5703125" style="11" customWidth="1"/>
    <col min="6" max="6" width="9.140625" style="11"/>
    <col min="7" max="7" width="7.5703125" style="11" customWidth="1"/>
    <col min="8" max="8" width="10.85546875" style="11" customWidth="1"/>
    <col min="9" max="9" width="9.7109375" style="11" customWidth="1"/>
    <col min="10" max="10" width="7.7109375" style="11" customWidth="1"/>
    <col min="11" max="11" width="7.42578125" style="11" customWidth="1"/>
    <col min="12" max="13" width="7.28515625" style="11" customWidth="1"/>
    <col min="14" max="16384" width="9.140625" style="11"/>
  </cols>
  <sheetData>
    <row r="1" spans="1:16" x14ac:dyDescent="0.25">
      <c r="A1" s="3" t="s">
        <v>75</v>
      </c>
    </row>
    <row r="2" spans="1:16" x14ac:dyDescent="0.25">
      <c r="A2" s="2" t="s">
        <v>315</v>
      </c>
    </row>
    <row r="3" spans="1:16" x14ac:dyDescent="0.25">
      <c r="A3" s="4" t="s">
        <v>316</v>
      </c>
    </row>
    <row r="4" spans="1:16" x14ac:dyDescent="0.25">
      <c r="A4" s="5"/>
      <c r="B4" s="131" t="s">
        <v>289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41" t="s">
        <v>5</v>
      </c>
      <c r="O4" s="5"/>
    </row>
    <row r="5" spans="1:16" x14ac:dyDescent="0.25">
      <c r="A5" s="6"/>
      <c r="B5" s="132" t="s">
        <v>290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43" t="s">
        <v>103</v>
      </c>
      <c r="O5" s="7"/>
    </row>
    <row r="6" spans="1:16" ht="15" customHeight="1" x14ac:dyDescent="0.25">
      <c r="A6" s="7"/>
      <c r="B6" s="5" t="s">
        <v>238</v>
      </c>
      <c r="C6" s="5"/>
      <c r="D6" s="5" t="s">
        <v>239</v>
      </c>
      <c r="E6" s="5"/>
      <c r="F6" s="5" t="s">
        <v>240</v>
      </c>
      <c r="G6" s="5"/>
      <c r="H6" s="5" t="s">
        <v>241</v>
      </c>
      <c r="I6" s="5"/>
      <c r="J6" s="5" t="s">
        <v>242</v>
      </c>
      <c r="K6" s="5"/>
      <c r="L6" s="5" t="s">
        <v>243</v>
      </c>
      <c r="M6" s="5"/>
      <c r="N6" s="7"/>
      <c r="O6" s="7"/>
    </row>
    <row r="7" spans="1:16" ht="15" customHeight="1" x14ac:dyDescent="0.25">
      <c r="A7" s="7"/>
      <c r="B7" s="8" t="s">
        <v>244</v>
      </c>
      <c r="C7" s="8"/>
      <c r="D7" s="8" t="s">
        <v>245</v>
      </c>
      <c r="E7" s="8"/>
      <c r="F7" s="8" t="s">
        <v>246</v>
      </c>
      <c r="G7" s="8"/>
      <c r="H7" s="8" t="s">
        <v>247</v>
      </c>
      <c r="I7" s="8"/>
      <c r="J7" s="8" t="s">
        <v>248</v>
      </c>
      <c r="K7" s="8"/>
      <c r="L7" s="8" t="s">
        <v>249</v>
      </c>
      <c r="M7" s="8"/>
      <c r="N7" s="7"/>
      <c r="O7" s="7"/>
    </row>
    <row r="8" spans="1:16" x14ac:dyDescent="0.25">
      <c r="A8" s="52" t="s">
        <v>21</v>
      </c>
      <c r="B8" s="16"/>
      <c r="C8" s="88"/>
      <c r="D8" s="16"/>
      <c r="E8" s="88"/>
      <c r="F8" s="16"/>
      <c r="G8" s="88"/>
      <c r="H8" s="16"/>
      <c r="I8" s="88"/>
      <c r="J8" s="16"/>
      <c r="K8" s="88"/>
      <c r="L8" s="7"/>
      <c r="M8" s="7"/>
      <c r="N8" s="16"/>
      <c r="O8" s="88"/>
    </row>
    <row r="9" spans="1:16" x14ac:dyDescent="0.25">
      <c r="A9" s="62" t="s">
        <v>112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6" x14ac:dyDescent="0.25">
      <c r="A10" s="53" t="s">
        <v>113</v>
      </c>
      <c r="B10" s="18">
        <v>641</v>
      </c>
      <c r="C10" s="48">
        <v>30</v>
      </c>
      <c r="D10" s="18">
        <v>427</v>
      </c>
      <c r="E10" s="48">
        <v>27</v>
      </c>
      <c r="F10" s="18">
        <v>304</v>
      </c>
      <c r="G10" s="48">
        <v>23</v>
      </c>
      <c r="H10" s="18">
        <v>649</v>
      </c>
      <c r="I10" s="48">
        <v>32</v>
      </c>
      <c r="J10" s="18">
        <v>1063</v>
      </c>
      <c r="K10" s="48">
        <v>38</v>
      </c>
      <c r="L10" s="18">
        <v>1183</v>
      </c>
      <c r="M10" s="48">
        <v>38</v>
      </c>
      <c r="N10" s="18">
        <v>4305</v>
      </c>
      <c r="O10" s="48">
        <v>25</v>
      </c>
      <c r="P10" s="12"/>
    </row>
    <row r="11" spans="1:16" x14ac:dyDescent="0.25">
      <c r="A11" s="54" t="s">
        <v>114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6" x14ac:dyDescent="0.25">
      <c r="A12" s="53" t="s">
        <v>115</v>
      </c>
      <c r="B12" s="18">
        <v>799</v>
      </c>
      <c r="C12" s="48">
        <v>32</v>
      </c>
      <c r="D12" s="18">
        <v>552</v>
      </c>
      <c r="E12" s="48">
        <v>29</v>
      </c>
      <c r="F12" s="18">
        <v>333</v>
      </c>
      <c r="G12" s="48">
        <v>23</v>
      </c>
      <c r="H12" s="18">
        <v>670</v>
      </c>
      <c r="I12" s="48">
        <v>31</v>
      </c>
      <c r="J12" s="18">
        <v>989</v>
      </c>
      <c r="K12" s="48">
        <v>36</v>
      </c>
      <c r="L12" s="18">
        <v>898</v>
      </c>
      <c r="M12" s="48">
        <v>34</v>
      </c>
      <c r="N12" s="18">
        <v>4285</v>
      </c>
      <c r="O12" s="48">
        <v>25</v>
      </c>
      <c r="P12" s="12"/>
    </row>
    <row r="13" spans="1:16" x14ac:dyDescent="0.25">
      <c r="A13" s="54" t="s">
        <v>352</v>
      </c>
      <c r="B13" s="19"/>
      <c r="C13" s="51"/>
      <c r="D13" s="19"/>
      <c r="E13" s="51"/>
      <c r="F13" s="19"/>
      <c r="G13" s="51"/>
      <c r="H13" s="19"/>
      <c r="I13" s="51"/>
      <c r="J13" s="19"/>
      <c r="K13" s="51"/>
      <c r="L13" s="19"/>
      <c r="M13" s="51"/>
      <c r="N13" s="19"/>
      <c r="O13" s="51"/>
    </row>
    <row r="14" spans="1:16" x14ac:dyDescent="0.25">
      <c r="A14" s="52" t="s">
        <v>22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6" x14ac:dyDescent="0.25">
      <c r="A15" s="46" t="s">
        <v>23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6" x14ac:dyDescent="0.25">
      <c r="A16" s="55" t="s">
        <v>116</v>
      </c>
      <c r="B16" s="56">
        <v>161</v>
      </c>
      <c r="C16" s="57">
        <v>16</v>
      </c>
      <c r="D16" s="56">
        <v>94</v>
      </c>
      <c r="E16" s="57">
        <v>12</v>
      </c>
      <c r="F16" s="56">
        <v>72</v>
      </c>
      <c r="G16" s="57">
        <v>10</v>
      </c>
      <c r="H16" s="56">
        <v>161</v>
      </c>
      <c r="I16" s="57">
        <v>14</v>
      </c>
      <c r="J16" s="56">
        <v>246</v>
      </c>
      <c r="K16" s="57">
        <v>17</v>
      </c>
      <c r="L16" s="56">
        <v>192</v>
      </c>
      <c r="M16" s="57">
        <v>15</v>
      </c>
      <c r="N16" s="56">
        <v>936</v>
      </c>
      <c r="O16" s="57">
        <v>9</v>
      </c>
      <c r="P16" s="12"/>
    </row>
    <row r="17" spans="1:16" x14ac:dyDescent="0.25">
      <c r="A17" s="55" t="s">
        <v>117</v>
      </c>
      <c r="B17" s="56">
        <v>485</v>
      </c>
      <c r="C17" s="57">
        <v>23</v>
      </c>
      <c r="D17" s="56">
        <v>204</v>
      </c>
      <c r="E17" s="57">
        <v>19</v>
      </c>
      <c r="F17" s="56">
        <v>109</v>
      </c>
      <c r="G17" s="57">
        <v>15</v>
      </c>
      <c r="H17" s="56">
        <v>149</v>
      </c>
      <c r="I17" s="57">
        <v>15</v>
      </c>
      <c r="J17" s="56">
        <v>120</v>
      </c>
      <c r="K17" s="57">
        <v>15</v>
      </c>
      <c r="L17" s="56">
        <v>122</v>
      </c>
      <c r="M17" s="57">
        <v>15</v>
      </c>
      <c r="N17" s="56">
        <v>1202</v>
      </c>
      <c r="O17" s="57">
        <v>13</v>
      </c>
      <c r="P17" s="12"/>
    </row>
    <row r="18" spans="1:16" x14ac:dyDescent="0.25">
      <c r="A18" s="55" t="s">
        <v>118</v>
      </c>
      <c r="B18" s="56">
        <v>237</v>
      </c>
      <c r="C18" s="57">
        <v>22</v>
      </c>
      <c r="D18" s="56">
        <v>135</v>
      </c>
      <c r="E18" s="57">
        <v>17</v>
      </c>
      <c r="F18" s="56">
        <v>91</v>
      </c>
      <c r="G18" s="57">
        <v>14</v>
      </c>
      <c r="H18" s="56">
        <v>162</v>
      </c>
      <c r="I18" s="57">
        <v>20</v>
      </c>
      <c r="J18" s="56">
        <v>238</v>
      </c>
      <c r="K18" s="57">
        <v>22</v>
      </c>
      <c r="L18" s="56">
        <v>176</v>
      </c>
      <c r="M18" s="57">
        <v>19</v>
      </c>
      <c r="N18" s="56">
        <v>1055</v>
      </c>
      <c r="O18" s="57">
        <v>38</v>
      </c>
      <c r="P18" s="12"/>
    </row>
    <row r="19" spans="1:16" x14ac:dyDescent="0.25">
      <c r="A19" s="55" t="s">
        <v>119</v>
      </c>
      <c r="B19" s="56">
        <v>218</v>
      </c>
      <c r="C19" s="57">
        <v>21</v>
      </c>
      <c r="D19" s="56">
        <v>130</v>
      </c>
      <c r="E19" s="57">
        <v>17</v>
      </c>
      <c r="F19" s="56">
        <v>85</v>
      </c>
      <c r="G19" s="57">
        <v>13</v>
      </c>
      <c r="H19" s="56">
        <v>230</v>
      </c>
      <c r="I19" s="57">
        <v>21</v>
      </c>
      <c r="J19" s="56">
        <v>385</v>
      </c>
      <c r="K19" s="57">
        <v>26</v>
      </c>
      <c r="L19" s="56">
        <v>327</v>
      </c>
      <c r="M19" s="57">
        <v>26</v>
      </c>
      <c r="N19" s="56">
        <v>1390</v>
      </c>
      <c r="O19" s="57">
        <v>38</v>
      </c>
      <c r="P19" s="12"/>
    </row>
    <row r="20" spans="1:16" x14ac:dyDescent="0.25">
      <c r="A20" s="55" t="s">
        <v>120</v>
      </c>
      <c r="B20" s="56">
        <v>155</v>
      </c>
      <c r="C20" s="57">
        <v>15</v>
      </c>
      <c r="D20" s="56">
        <v>96</v>
      </c>
      <c r="E20" s="57">
        <v>12</v>
      </c>
      <c r="F20" s="56">
        <v>73</v>
      </c>
      <c r="G20" s="57">
        <v>11</v>
      </c>
      <c r="H20" s="56">
        <v>188</v>
      </c>
      <c r="I20" s="57">
        <v>17</v>
      </c>
      <c r="J20" s="56">
        <v>331</v>
      </c>
      <c r="K20" s="57">
        <v>22</v>
      </c>
      <c r="L20" s="56">
        <v>304</v>
      </c>
      <c r="M20" s="57">
        <v>21</v>
      </c>
      <c r="N20" s="56">
        <v>1157</v>
      </c>
      <c r="O20" s="57">
        <v>33</v>
      </c>
      <c r="P20" s="12"/>
    </row>
    <row r="21" spans="1:16" x14ac:dyDescent="0.25">
      <c r="A21" s="55" t="s">
        <v>121</v>
      </c>
      <c r="B21" s="56">
        <v>128</v>
      </c>
      <c r="C21" s="57">
        <v>14</v>
      </c>
      <c r="D21" s="56">
        <v>127</v>
      </c>
      <c r="E21" s="57">
        <v>14</v>
      </c>
      <c r="F21" s="56">
        <v>75</v>
      </c>
      <c r="G21" s="57">
        <v>11</v>
      </c>
      <c r="H21" s="56">
        <v>188</v>
      </c>
      <c r="I21" s="57">
        <v>17</v>
      </c>
      <c r="J21" s="56">
        <v>351</v>
      </c>
      <c r="K21" s="57">
        <v>22</v>
      </c>
      <c r="L21" s="56">
        <v>380</v>
      </c>
      <c r="M21" s="57">
        <v>23</v>
      </c>
      <c r="N21" s="56">
        <v>1259</v>
      </c>
      <c r="O21" s="57">
        <v>33</v>
      </c>
      <c r="P21" s="12"/>
    </row>
    <row r="22" spans="1:16" x14ac:dyDescent="0.25">
      <c r="A22" s="55" t="s">
        <v>122</v>
      </c>
      <c r="B22" s="56">
        <v>38</v>
      </c>
      <c r="C22" s="57">
        <v>6</v>
      </c>
      <c r="D22" s="56">
        <v>137</v>
      </c>
      <c r="E22" s="57">
        <v>12</v>
      </c>
      <c r="F22" s="56">
        <v>88</v>
      </c>
      <c r="G22" s="57">
        <v>10</v>
      </c>
      <c r="H22" s="56">
        <v>168</v>
      </c>
      <c r="I22" s="57">
        <v>14</v>
      </c>
      <c r="J22" s="56">
        <v>272</v>
      </c>
      <c r="K22" s="57">
        <v>17</v>
      </c>
      <c r="L22" s="56">
        <v>381</v>
      </c>
      <c r="M22" s="57">
        <v>19</v>
      </c>
      <c r="N22" s="56">
        <v>1092</v>
      </c>
      <c r="O22" s="57">
        <v>22</v>
      </c>
      <c r="P22" s="12"/>
    </row>
    <row r="23" spans="1:16" x14ac:dyDescent="0.25">
      <c r="A23" s="55" t="s">
        <v>123</v>
      </c>
      <c r="B23" s="56">
        <v>16</v>
      </c>
      <c r="C23" s="57">
        <v>4</v>
      </c>
      <c r="D23" s="56">
        <v>56</v>
      </c>
      <c r="E23" s="57">
        <v>8</v>
      </c>
      <c r="F23" s="56">
        <v>45</v>
      </c>
      <c r="G23" s="57">
        <v>7</v>
      </c>
      <c r="H23" s="56">
        <v>73</v>
      </c>
      <c r="I23" s="57">
        <v>9</v>
      </c>
      <c r="J23" s="56">
        <v>108</v>
      </c>
      <c r="K23" s="57">
        <v>11</v>
      </c>
      <c r="L23" s="56">
        <v>197</v>
      </c>
      <c r="M23" s="57">
        <v>15</v>
      </c>
      <c r="N23" s="56">
        <v>499</v>
      </c>
      <c r="O23" s="57">
        <v>21</v>
      </c>
      <c r="P23" s="12"/>
    </row>
    <row r="24" spans="1:16" s="3" customFormat="1" x14ac:dyDescent="0.25">
      <c r="A24" s="61" t="s">
        <v>5</v>
      </c>
      <c r="B24" s="99">
        <v>1440</v>
      </c>
      <c r="C24" s="100">
        <v>44</v>
      </c>
      <c r="D24" s="99">
        <v>979</v>
      </c>
      <c r="E24" s="100">
        <v>39</v>
      </c>
      <c r="F24" s="99">
        <v>637</v>
      </c>
      <c r="G24" s="100">
        <v>32</v>
      </c>
      <c r="H24" s="99">
        <v>1318</v>
      </c>
      <c r="I24" s="100">
        <v>44</v>
      </c>
      <c r="J24" s="99">
        <v>2052</v>
      </c>
      <c r="K24" s="100">
        <v>51</v>
      </c>
      <c r="L24" s="99">
        <v>2081</v>
      </c>
      <c r="M24" s="100">
        <v>50</v>
      </c>
      <c r="N24" s="99">
        <v>8590</v>
      </c>
      <c r="O24" s="100">
        <v>0</v>
      </c>
      <c r="P24" s="12"/>
    </row>
    <row r="25" spans="1:16" s="3" customFormat="1" x14ac:dyDescent="0.25">
      <c r="A25" s="96" t="s">
        <v>103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</row>
    <row r="29" spans="1:16" x14ac:dyDescent="0.25">
      <c r="B29" s="12"/>
      <c r="D29" s="12"/>
      <c r="F29" s="12"/>
      <c r="H29" s="12"/>
      <c r="J29" s="12"/>
      <c r="L29" s="12"/>
      <c r="N29" s="12"/>
    </row>
    <row r="30" spans="1:16" x14ac:dyDescent="0.25">
      <c r="B30" s="12"/>
      <c r="D30" s="12"/>
      <c r="F30" s="12"/>
      <c r="H30" s="12"/>
      <c r="J30" s="12"/>
      <c r="L30" s="12"/>
      <c r="N30" s="12"/>
    </row>
  </sheetData>
  <mergeCells count="2">
    <mergeCell ref="B4:M4"/>
    <mergeCell ref="B5:M5"/>
  </mergeCells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/>
  </sheetViews>
  <sheetFormatPr defaultRowHeight="15" x14ac:dyDescent="0.25"/>
  <cols>
    <col min="1" max="1" width="31.5703125" style="11" customWidth="1"/>
    <col min="2" max="2" width="8" style="11" customWidth="1"/>
    <col min="3" max="3" width="7" style="11" customWidth="1"/>
    <col min="4" max="4" width="8" style="11" customWidth="1"/>
    <col min="5" max="5" width="7.5703125" style="11" customWidth="1"/>
    <col min="6" max="6" width="9.140625" style="11"/>
    <col min="7" max="7" width="7.5703125" style="11" customWidth="1"/>
    <col min="8" max="8" width="7.7109375" style="11" customWidth="1"/>
    <col min="9" max="9" width="7.5703125" style="11" customWidth="1"/>
    <col min="10" max="10" width="8.7109375" style="11" customWidth="1"/>
    <col min="11" max="11" width="7.85546875" style="11" customWidth="1"/>
    <col min="12" max="13" width="9.140625" style="11"/>
  </cols>
  <sheetData>
    <row r="1" spans="1:14" x14ac:dyDescent="0.25">
      <c r="A1" s="3" t="s">
        <v>76</v>
      </c>
    </row>
    <row r="2" spans="1:14" x14ac:dyDescent="0.25">
      <c r="A2" s="2" t="s">
        <v>330</v>
      </c>
    </row>
    <row r="3" spans="1:14" x14ac:dyDescent="0.25">
      <c r="A3" s="4" t="s">
        <v>332</v>
      </c>
    </row>
    <row r="4" spans="1:14" x14ac:dyDescent="0.25">
      <c r="A4" s="5"/>
      <c r="B4" s="131" t="s">
        <v>346</v>
      </c>
      <c r="C4" s="131"/>
      <c r="D4" s="131"/>
      <c r="E4" s="131"/>
      <c r="F4" s="131"/>
      <c r="G4" s="131"/>
      <c r="H4" s="131"/>
      <c r="I4" s="131"/>
      <c r="J4" s="131"/>
      <c r="K4" s="131"/>
      <c r="L4" s="41" t="s">
        <v>5</v>
      </c>
      <c r="M4" s="5"/>
    </row>
    <row r="5" spans="1:14" x14ac:dyDescent="0.25">
      <c r="A5" s="6"/>
      <c r="B5" s="132" t="s">
        <v>347</v>
      </c>
      <c r="C5" s="132"/>
      <c r="D5" s="132"/>
      <c r="E5" s="132"/>
      <c r="F5" s="132"/>
      <c r="G5" s="132"/>
      <c r="H5" s="132"/>
      <c r="I5" s="132"/>
      <c r="J5" s="132"/>
      <c r="K5" s="132"/>
      <c r="L5" s="43" t="s">
        <v>103</v>
      </c>
      <c r="M5" s="7"/>
    </row>
    <row r="6" spans="1:14" x14ac:dyDescent="0.25">
      <c r="A6" s="7"/>
      <c r="B6" s="5" t="s">
        <v>250</v>
      </c>
      <c r="C6" s="5"/>
      <c r="D6" s="5" t="s">
        <v>251</v>
      </c>
      <c r="E6" s="5"/>
      <c r="F6" s="5" t="s">
        <v>252</v>
      </c>
      <c r="G6" s="5"/>
      <c r="H6" s="5" t="s">
        <v>253</v>
      </c>
      <c r="I6" s="5"/>
      <c r="J6" s="5" t="s">
        <v>86</v>
      </c>
      <c r="K6" s="5"/>
      <c r="L6" s="7"/>
      <c r="M6" s="7"/>
    </row>
    <row r="7" spans="1:14" ht="30" customHeight="1" x14ac:dyDescent="0.25">
      <c r="A7" s="7"/>
      <c r="B7" s="8" t="s">
        <v>254</v>
      </c>
      <c r="C7" s="8"/>
      <c r="D7" s="8" t="s">
        <v>255</v>
      </c>
      <c r="E7" s="8"/>
      <c r="F7" s="8" t="s">
        <v>256</v>
      </c>
      <c r="G7" s="8"/>
      <c r="H7" s="8" t="s">
        <v>257</v>
      </c>
      <c r="I7" s="8"/>
      <c r="J7" s="129" t="s">
        <v>87</v>
      </c>
      <c r="K7" s="129"/>
      <c r="L7" s="7"/>
      <c r="M7" s="7"/>
    </row>
    <row r="8" spans="1:14" x14ac:dyDescent="0.25">
      <c r="A8" s="52" t="s">
        <v>21</v>
      </c>
      <c r="B8" s="16"/>
      <c r="C8" s="88"/>
      <c r="D8" s="16"/>
      <c r="E8" s="88"/>
      <c r="F8" s="16"/>
      <c r="G8" s="88"/>
      <c r="H8" s="16"/>
      <c r="I8" s="88"/>
      <c r="J8" s="16"/>
      <c r="K8" s="88"/>
      <c r="L8" s="16"/>
      <c r="M8" s="88"/>
    </row>
    <row r="9" spans="1:14" x14ac:dyDescent="0.25">
      <c r="A9" s="62" t="s">
        <v>112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4" x14ac:dyDescent="0.25">
      <c r="A10" s="53" t="s">
        <v>113</v>
      </c>
      <c r="B10" s="18">
        <v>1907</v>
      </c>
      <c r="C10" s="48">
        <v>41</v>
      </c>
      <c r="D10" s="18">
        <v>94</v>
      </c>
      <c r="E10" s="48">
        <v>14</v>
      </c>
      <c r="F10" s="18">
        <v>147</v>
      </c>
      <c r="G10" s="48">
        <v>18</v>
      </c>
      <c r="H10" s="18">
        <v>290</v>
      </c>
      <c r="I10" s="48">
        <v>23</v>
      </c>
      <c r="J10" s="18">
        <v>32</v>
      </c>
      <c r="K10" s="48">
        <v>7</v>
      </c>
      <c r="L10" s="18">
        <v>2470</v>
      </c>
      <c r="M10" s="48">
        <v>35</v>
      </c>
      <c r="N10" s="12"/>
    </row>
    <row r="11" spans="1:14" x14ac:dyDescent="0.25">
      <c r="A11" s="54" t="s">
        <v>114</v>
      </c>
    </row>
    <row r="12" spans="1:14" x14ac:dyDescent="0.25">
      <c r="A12" s="53" t="s">
        <v>115</v>
      </c>
      <c r="B12" s="18">
        <v>1954</v>
      </c>
      <c r="C12" s="48">
        <v>39</v>
      </c>
      <c r="D12" s="18">
        <v>79</v>
      </c>
      <c r="E12" s="48">
        <v>12</v>
      </c>
      <c r="F12" s="18">
        <v>78</v>
      </c>
      <c r="G12" s="48">
        <v>12</v>
      </c>
      <c r="H12" s="18">
        <v>106</v>
      </c>
      <c r="I12" s="48">
        <v>14</v>
      </c>
      <c r="J12" s="18">
        <v>32</v>
      </c>
      <c r="K12" s="48">
        <v>8</v>
      </c>
      <c r="L12" s="18">
        <v>2249</v>
      </c>
      <c r="M12" s="48">
        <v>36</v>
      </c>
      <c r="N12" s="12"/>
    </row>
    <row r="13" spans="1:14" x14ac:dyDescent="0.25">
      <c r="A13" s="54" t="s">
        <v>352</v>
      </c>
    </row>
    <row r="14" spans="1:14" ht="17.25" x14ac:dyDescent="0.25">
      <c r="A14" s="61" t="s">
        <v>134</v>
      </c>
      <c r="B14" s="18"/>
      <c r="C14" s="48"/>
      <c r="D14" s="18"/>
      <c r="E14" s="48"/>
      <c r="F14" s="18"/>
      <c r="G14" s="48"/>
      <c r="H14" s="18"/>
      <c r="I14" s="48"/>
      <c r="J14" s="18"/>
      <c r="K14" s="48"/>
      <c r="L14" s="18"/>
      <c r="M14" s="48"/>
    </row>
    <row r="15" spans="1:14" ht="17.25" x14ac:dyDescent="0.25">
      <c r="A15" s="96" t="s">
        <v>135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4" x14ac:dyDescent="0.25">
      <c r="A16" s="7" t="s">
        <v>24</v>
      </c>
      <c r="B16" s="17">
        <v>622</v>
      </c>
      <c r="C16" s="58">
        <v>30</v>
      </c>
      <c r="D16" s="17">
        <v>34</v>
      </c>
      <c r="E16" s="58">
        <v>8</v>
      </c>
      <c r="F16" s="17">
        <v>50</v>
      </c>
      <c r="G16" s="58">
        <v>11</v>
      </c>
      <c r="H16" s="17">
        <v>105</v>
      </c>
      <c r="I16" s="58">
        <v>14</v>
      </c>
      <c r="J16" s="17">
        <v>18</v>
      </c>
      <c r="K16" s="58">
        <v>5</v>
      </c>
      <c r="L16" s="17">
        <v>830</v>
      </c>
      <c r="M16" s="58">
        <v>33</v>
      </c>
      <c r="N16" s="12"/>
    </row>
    <row r="17" spans="1:14" x14ac:dyDescent="0.25">
      <c r="A17" s="6" t="s">
        <v>25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4" x14ac:dyDescent="0.25">
      <c r="A18" s="24" t="s">
        <v>26</v>
      </c>
      <c r="B18" s="17">
        <v>612</v>
      </c>
      <c r="C18" s="58">
        <v>30</v>
      </c>
      <c r="D18" s="17">
        <v>30</v>
      </c>
      <c r="E18" s="58">
        <v>7</v>
      </c>
      <c r="F18" s="17">
        <v>43</v>
      </c>
      <c r="G18" s="58">
        <v>9</v>
      </c>
      <c r="H18" s="17">
        <v>91</v>
      </c>
      <c r="I18" s="58">
        <v>13</v>
      </c>
      <c r="J18" s="17">
        <v>11</v>
      </c>
      <c r="K18" s="58">
        <v>5</v>
      </c>
      <c r="L18" s="17">
        <v>787</v>
      </c>
      <c r="M18" s="58">
        <v>32</v>
      </c>
      <c r="N18" s="12"/>
    </row>
    <row r="19" spans="1:14" x14ac:dyDescent="0.25">
      <c r="A19" s="25" t="s">
        <v>27</v>
      </c>
    </row>
    <row r="20" spans="1:14" x14ac:dyDescent="0.25">
      <c r="A20" s="7" t="s">
        <v>28</v>
      </c>
      <c r="B20" s="18">
        <v>1160</v>
      </c>
      <c r="C20" s="48">
        <v>41</v>
      </c>
      <c r="D20" s="18">
        <v>57</v>
      </c>
      <c r="E20" s="48">
        <v>11</v>
      </c>
      <c r="F20" s="18">
        <v>70</v>
      </c>
      <c r="G20" s="48">
        <v>13</v>
      </c>
      <c r="H20" s="18">
        <v>114</v>
      </c>
      <c r="I20" s="48">
        <v>15</v>
      </c>
      <c r="J20" s="18">
        <v>13</v>
      </c>
      <c r="K20" s="48">
        <v>5</v>
      </c>
      <c r="L20" s="18">
        <v>1414</v>
      </c>
      <c r="M20" s="48">
        <v>43</v>
      </c>
      <c r="N20" s="12"/>
    </row>
    <row r="21" spans="1:14" x14ac:dyDescent="0.25">
      <c r="A21" s="6" t="s">
        <v>29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4" x14ac:dyDescent="0.25">
      <c r="A22" s="24" t="s">
        <v>30</v>
      </c>
      <c r="B22" s="17">
        <v>158</v>
      </c>
      <c r="C22" s="58">
        <v>18</v>
      </c>
      <c r="D22" s="17">
        <v>7</v>
      </c>
      <c r="E22" s="58">
        <v>4</v>
      </c>
      <c r="F22" s="17">
        <v>5</v>
      </c>
      <c r="G22" s="58">
        <v>3</v>
      </c>
      <c r="H22" s="17">
        <v>16</v>
      </c>
      <c r="I22" s="58">
        <v>6</v>
      </c>
      <c r="J22" s="17">
        <v>2</v>
      </c>
      <c r="K22" s="58">
        <v>2</v>
      </c>
      <c r="L22" s="17">
        <v>187</v>
      </c>
      <c r="M22" s="58">
        <v>20</v>
      </c>
      <c r="N22" s="12"/>
    </row>
    <row r="23" spans="1:14" x14ac:dyDescent="0.25">
      <c r="A23" s="25" t="s">
        <v>31</v>
      </c>
    </row>
    <row r="24" spans="1:14" x14ac:dyDescent="0.25">
      <c r="A24" s="7" t="s">
        <v>32</v>
      </c>
      <c r="B24" s="18">
        <v>297</v>
      </c>
      <c r="C24" s="48">
        <v>23</v>
      </c>
      <c r="D24" s="18">
        <v>10</v>
      </c>
      <c r="E24" s="48">
        <v>4</v>
      </c>
      <c r="F24" s="18">
        <v>12</v>
      </c>
      <c r="G24" s="48">
        <v>5</v>
      </c>
      <c r="H24" s="18">
        <v>18</v>
      </c>
      <c r="I24" s="48">
        <v>6</v>
      </c>
      <c r="J24" s="18">
        <v>3</v>
      </c>
      <c r="K24" s="48">
        <v>2</v>
      </c>
      <c r="L24" s="18">
        <v>340</v>
      </c>
      <c r="M24" s="48">
        <v>24</v>
      </c>
      <c r="N24" s="12"/>
    </row>
    <row r="25" spans="1:14" x14ac:dyDescent="0.25">
      <c r="A25" s="6" t="s">
        <v>33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4" x14ac:dyDescent="0.25">
      <c r="A26" s="5" t="s">
        <v>34</v>
      </c>
      <c r="B26" s="17">
        <v>141</v>
      </c>
      <c r="C26" s="58">
        <v>15</v>
      </c>
      <c r="D26" s="17">
        <v>3</v>
      </c>
      <c r="E26" s="58">
        <v>3</v>
      </c>
      <c r="F26" s="17">
        <v>6</v>
      </c>
      <c r="G26" s="58">
        <v>4</v>
      </c>
      <c r="H26" s="17">
        <v>8</v>
      </c>
      <c r="I26" s="58">
        <v>4</v>
      </c>
      <c r="J26" s="17">
        <v>2</v>
      </c>
      <c r="K26" s="58">
        <v>2</v>
      </c>
      <c r="L26" s="17">
        <v>160</v>
      </c>
      <c r="M26" s="58">
        <v>16</v>
      </c>
      <c r="N26" s="12"/>
    </row>
    <row r="27" spans="1:14" x14ac:dyDescent="0.25">
      <c r="A27" s="8" t="s">
        <v>35</v>
      </c>
    </row>
    <row r="28" spans="1:14" x14ac:dyDescent="0.25">
      <c r="A28" s="7" t="s">
        <v>36</v>
      </c>
      <c r="B28" s="18">
        <v>335</v>
      </c>
      <c r="C28" s="48">
        <v>23</v>
      </c>
      <c r="D28" s="18">
        <v>12</v>
      </c>
      <c r="E28" s="48">
        <v>5</v>
      </c>
      <c r="F28" s="18">
        <v>10</v>
      </c>
      <c r="G28" s="48">
        <v>4</v>
      </c>
      <c r="H28" s="18">
        <v>16</v>
      </c>
      <c r="I28" s="48">
        <v>6</v>
      </c>
      <c r="J28" s="18">
        <v>8</v>
      </c>
      <c r="K28" s="48">
        <v>4</v>
      </c>
      <c r="L28" s="18">
        <v>380</v>
      </c>
      <c r="M28" s="48">
        <v>24</v>
      </c>
      <c r="N28" s="12"/>
    </row>
    <row r="29" spans="1:14" x14ac:dyDescent="0.25">
      <c r="A29" s="6" t="s">
        <v>37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4" x14ac:dyDescent="0.25">
      <c r="A30" s="5" t="s">
        <v>38</v>
      </c>
      <c r="B30" s="18">
        <v>69</v>
      </c>
      <c r="C30" s="48">
        <v>11</v>
      </c>
      <c r="D30" s="18">
        <v>1</v>
      </c>
      <c r="E30" s="48">
        <v>1</v>
      </c>
      <c r="F30" s="18">
        <v>2</v>
      </c>
      <c r="G30" s="48">
        <v>2</v>
      </c>
      <c r="H30" s="18">
        <v>2</v>
      </c>
      <c r="I30" s="48">
        <v>2</v>
      </c>
      <c r="J30" s="18">
        <v>0</v>
      </c>
      <c r="K30" s="48">
        <v>0</v>
      </c>
      <c r="L30" s="18">
        <v>74</v>
      </c>
      <c r="M30" s="48">
        <v>11</v>
      </c>
      <c r="N30" s="12"/>
    </row>
    <row r="31" spans="1:14" x14ac:dyDescent="0.25">
      <c r="A31" s="8" t="s">
        <v>39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</row>
    <row r="32" spans="1:14" x14ac:dyDescent="0.25">
      <c r="A32" s="5" t="s">
        <v>40</v>
      </c>
      <c r="B32" s="18">
        <v>337</v>
      </c>
      <c r="C32" s="48">
        <v>24</v>
      </c>
      <c r="D32" s="18">
        <v>9</v>
      </c>
      <c r="E32" s="48">
        <v>4</v>
      </c>
      <c r="F32" s="18">
        <v>18</v>
      </c>
      <c r="G32" s="48">
        <v>6</v>
      </c>
      <c r="H32" s="18">
        <v>16</v>
      </c>
      <c r="I32" s="48">
        <v>5</v>
      </c>
      <c r="J32" s="18">
        <v>4</v>
      </c>
      <c r="K32" s="48">
        <v>2</v>
      </c>
      <c r="L32" s="18">
        <v>383</v>
      </c>
      <c r="M32" s="48">
        <v>25</v>
      </c>
      <c r="N32" s="12"/>
    </row>
    <row r="33" spans="1:14" x14ac:dyDescent="0.25">
      <c r="A33" s="6" t="s">
        <v>41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4" x14ac:dyDescent="0.25">
      <c r="A34" s="5" t="s">
        <v>42</v>
      </c>
      <c r="B34" s="17">
        <v>132</v>
      </c>
      <c r="C34" s="58">
        <v>15</v>
      </c>
      <c r="D34" s="17">
        <v>9</v>
      </c>
      <c r="E34" s="58">
        <v>3</v>
      </c>
      <c r="F34" s="17">
        <v>9</v>
      </c>
      <c r="G34" s="58">
        <v>4</v>
      </c>
      <c r="H34" s="17">
        <v>10</v>
      </c>
      <c r="I34" s="58">
        <v>5</v>
      </c>
      <c r="J34" s="17">
        <v>3</v>
      </c>
      <c r="K34" s="58">
        <v>3</v>
      </c>
      <c r="L34" s="17">
        <v>163</v>
      </c>
      <c r="M34" s="58">
        <v>16</v>
      </c>
      <c r="N34" s="12"/>
    </row>
    <row r="35" spans="1:14" x14ac:dyDescent="0.25">
      <c r="A35" s="8" t="s">
        <v>43</v>
      </c>
    </row>
    <row r="36" spans="1:14" s="3" customFormat="1" x14ac:dyDescent="0.25">
      <c r="A36" s="61" t="s">
        <v>5</v>
      </c>
      <c r="B36" s="99">
        <v>3860</v>
      </c>
      <c r="C36" s="100">
        <v>54</v>
      </c>
      <c r="D36" s="99">
        <v>173</v>
      </c>
      <c r="E36" s="100">
        <v>18</v>
      </c>
      <c r="F36" s="99">
        <v>226</v>
      </c>
      <c r="G36" s="100">
        <v>22</v>
      </c>
      <c r="H36" s="99">
        <v>396</v>
      </c>
      <c r="I36" s="100">
        <v>27</v>
      </c>
      <c r="J36" s="99">
        <v>64</v>
      </c>
      <c r="K36" s="100">
        <v>11</v>
      </c>
      <c r="L36" s="99">
        <v>4719</v>
      </c>
      <c r="M36" s="100">
        <v>45</v>
      </c>
      <c r="N36" s="12"/>
    </row>
    <row r="37" spans="1:14" s="3" customFormat="1" x14ac:dyDescent="0.25">
      <c r="A37" s="96" t="s">
        <v>103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</row>
  </sheetData>
  <mergeCells count="3">
    <mergeCell ref="J7:K7"/>
    <mergeCell ref="B4:K4"/>
    <mergeCell ref="B5:K5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31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/>
  </sheetViews>
  <sheetFormatPr defaultRowHeight="15" x14ac:dyDescent="0.25"/>
  <cols>
    <col min="1" max="1" width="31.5703125" style="11" customWidth="1"/>
    <col min="2" max="2" width="8" style="11" customWidth="1"/>
    <col min="3" max="3" width="7" style="11" customWidth="1"/>
    <col min="4" max="4" width="8" style="11" customWidth="1"/>
    <col min="5" max="5" width="7.5703125" style="11" customWidth="1"/>
    <col min="6" max="6" width="9.140625" style="11"/>
    <col min="7" max="7" width="7.5703125" style="11" customWidth="1"/>
    <col min="8" max="8" width="7.7109375" style="11" customWidth="1"/>
    <col min="9" max="9" width="7.5703125" style="11" customWidth="1"/>
    <col min="10" max="10" width="8.7109375" style="11" customWidth="1"/>
    <col min="11" max="11" width="7.85546875" style="11" customWidth="1"/>
    <col min="12" max="16384" width="9.140625" style="11"/>
  </cols>
  <sheetData>
    <row r="1" spans="1:13" x14ac:dyDescent="0.25">
      <c r="A1" s="3" t="s">
        <v>265</v>
      </c>
    </row>
    <row r="2" spans="1:13" x14ac:dyDescent="0.25">
      <c r="A2" s="2" t="s">
        <v>331</v>
      </c>
    </row>
    <row r="3" spans="1:13" x14ac:dyDescent="0.25">
      <c r="A3" s="112" t="s">
        <v>333</v>
      </c>
    </row>
    <row r="4" spans="1:13" x14ac:dyDescent="0.25">
      <c r="A4" s="5"/>
      <c r="B4" s="131" t="s">
        <v>344</v>
      </c>
      <c r="C4" s="131"/>
      <c r="D4" s="131"/>
      <c r="E4" s="131"/>
      <c r="F4" s="131"/>
      <c r="G4" s="131"/>
      <c r="H4" s="131"/>
      <c r="I4" s="131"/>
      <c r="J4" s="131"/>
      <c r="K4" s="131"/>
      <c r="L4" s="41" t="s">
        <v>5</v>
      </c>
      <c r="M4" s="5"/>
    </row>
    <row r="5" spans="1:13" x14ac:dyDescent="0.25">
      <c r="A5" s="6"/>
      <c r="B5" s="132" t="s">
        <v>345</v>
      </c>
      <c r="C5" s="132"/>
      <c r="D5" s="132"/>
      <c r="E5" s="132"/>
      <c r="F5" s="132"/>
      <c r="G5" s="132"/>
      <c r="H5" s="132"/>
      <c r="I5" s="132"/>
      <c r="J5" s="132"/>
      <c r="K5" s="132"/>
      <c r="L5" s="43" t="s">
        <v>103</v>
      </c>
      <c r="M5" s="7"/>
    </row>
    <row r="6" spans="1:13" x14ac:dyDescent="0.25">
      <c r="A6" s="7"/>
      <c r="B6" s="5" t="s">
        <v>250</v>
      </c>
      <c r="C6" s="5"/>
      <c r="D6" s="5" t="s">
        <v>251</v>
      </c>
      <c r="E6" s="5"/>
      <c r="F6" s="5" t="s">
        <v>252</v>
      </c>
      <c r="G6" s="5"/>
      <c r="H6" s="5" t="s">
        <v>253</v>
      </c>
      <c r="I6" s="5"/>
      <c r="J6" s="5" t="s">
        <v>86</v>
      </c>
      <c r="K6" s="5"/>
      <c r="L6" s="7"/>
      <c r="M6" s="7"/>
    </row>
    <row r="7" spans="1:13" x14ac:dyDescent="0.25">
      <c r="A7" s="7"/>
      <c r="B7" s="8" t="s">
        <v>254</v>
      </c>
      <c r="C7" s="8"/>
      <c r="D7" s="8" t="s">
        <v>255</v>
      </c>
      <c r="E7" s="8"/>
      <c r="F7" s="8" t="s">
        <v>256</v>
      </c>
      <c r="G7" s="8"/>
      <c r="H7" s="8" t="s">
        <v>257</v>
      </c>
      <c r="I7" s="8"/>
      <c r="J7" s="129" t="s">
        <v>87</v>
      </c>
      <c r="K7" s="129"/>
      <c r="L7" s="7"/>
      <c r="M7" s="7"/>
    </row>
    <row r="8" spans="1:13" x14ac:dyDescent="0.25">
      <c r="A8" s="52" t="s">
        <v>21</v>
      </c>
      <c r="B8" s="16"/>
      <c r="C8" s="88"/>
      <c r="D8" s="16"/>
      <c r="E8" s="88"/>
      <c r="F8" s="16"/>
      <c r="G8" s="88"/>
      <c r="H8" s="16"/>
      <c r="I8" s="88"/>
      <c r="J8" s="16"/>
      <c r="K8" s="88"/>
      <c r="L8" s="16"/>
      <c r="M8" s="88"/>
    </row>
    <row r="9" spans="1:13" x14ac:dyDescent="0.25">
      <c r="A9" s="62" t="s">
        <v>112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x14ac:dyDescent="0.25">
      <c r="A10" s="53" t="s">
        <v>113</v>
      </c>
      <c r="B10" s="18">
        <v>2187</v>
      </c>
      <c r="C10" s="48">
        <v>39</v>
      </c>
      <c r="D10" s="18">
        <v>73</v>
      </c>
      <c r="E10" s="48">
        <v>13</v>
      </c>
      <c r="F10" s="18">
        <v>63</v>
      </c>
      <c r="G10" s="48">
        <v>12</v>
      </c>
      <c r="H10" s="18">
        <v>111</v>
      </c>
      <c r="I10" s="48">
        <v>15</v>
      </c>
      <c r="J10" s="18">
        <v>36</v>
      </c>
      <c r="K10" s="48">
        <v>8</v>
      </c>
      <c r="L10" s="18">
        <v>2470</v>
      </c>
      <c r="M10" s="48">
        <v>35</v>
      </c>
    </row>
    <row r="11" spans="1:13" x14ac:dyDescent="0.25">
      <c r="A11" s="54" t="s">
        <v>114</v>
      </c>
    </row>
    <row r="12" spans="1:13" x14ac:dyDescent="0.25">
      <c r="A12" s="53" t="s">
        <v>115</v>
      </c>
      <c r="B12" s="18">
        <v>2087</v>
      </c>
      <c r="C12" s="48">
        <v>38</v>
      </c>
      <c r="D12" s="18">
        <v>48</v>
      </c>
      <c r="E12" s="48">
        <v>10</v>
      </c>
      <c r="F12" s="18">
        <v>37</v>
      </c>
      <c r="G12" s="48">
        <v>8</v>
      </c>
      <c r="H12" s="18">
        <v>45</v>
      </c>
      <c r="I12" s="48">
        <v>9</v>
      </c>
      <c r="J12" s="18">
        <v>32</v>
      </c>
      <c r="K12" s="48">
        <v>8</v>
      </c>
      <c r="L12" s="18">
        <v>2249</v>
      </c>
      <c r="M12" s="48">
        <v>36</v>
      </c>
    </row>
    <row r="13" spans="1:13" x14ac:dyDescent="0.25">
      <c r="A13" s="54" t="s">
        <v>352</v>
      </c>
    </row>
    <row r="14" spans="1:13" ht="17.25" x14ac:dyDescent="0.25">
      <c r="A14" s="61" t="s">
        <v>134</v>
      </c>
      <c r="B14" s="18"/>
      <c r="C14" s="48"/>
      <c r="D14" s="18"/>
      <c r="E14" s="48"/>
      <c r="F14" s="18"/>
      <c r="G14" s="48"/>
      <c r="H14" s="18"/>
      <c r="I14" s="48"/>
      <c r="J14" s="18"/>
      <c r="K14" s="48"/>
      <c r="L14" s="18"/>
      <c r="M14" s="48"/>
    </row>
    <row r="15" spans="1:13" ht="17.25" x14ac:dyDescent="0.25">
      <c r="A15" s="96" t="s">
        <v>135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x14ac:dyDescent="0.25">
      <c r="A16" s="7" t="s">
        <v>24</v>
      </c>
      <c r="B16" s="17">
        <v>711</v>
      </c>
      <c r="C16" s="58">
        <v>32</v>
      </c>
      <c r="D16" s="17">
        <v>39</v>
      </c>
      <c r="E16" s="58">
        <v>9</v>
      </c>
      <c r="F16" s="17">
        <v>22</v>
      </c>
      <c r="G16" s="58">
        <v>8</v>
      </c>
      <c r="H16" s="17">
        <v>38</v>
      </c>
      <c r="I16" s="58">
        <v>9</v>
      </c>
      <c r="J16" s="17">
        <v>20</v>
      </c>
      <c r="K16" s="58">
        <v>6</v>
      </c>
      <c r="L16" s="17">
        <v>830</v>
      </c>
      <c r="M16" s="58">
        <v>33</v>
      </c>
    </row>
    <row r="17" spans="1:13" x14ac:dyDescent="0.25">
      <c r="A17" s="6" t="s">
        <v>25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5">
      <c r="A18" s="24" t="s">
        <v>26</v>
      </c>
      <c r="B18" s="17">
        <v>704</v>
      </c>
      <c r="C18" s="58">
        <v>31</v>
      </c>
      <c r="D18" s="17">
        <v>19</v>
      </c>
      <c r="E18" s="58">
        <v>6</v>
      </c>
      <c r="F18" s="17">
        <v>19</v>
      </c>
      <c r="G18" s="58">
        <v>5</v>
      </c>
      <c r="H18" s="17">
        <v>35</v>
      </c>
      <c r="I18" s="58">
        <v>9</v>
      </c>
      <c r="J18" s="17">
        <v>11</v>
      </c>
      <c r="K18" s="58">
        <v>5</v>
      </c>
      <c r="L18" s="17">
        <v>787</v>
      </c>
      <c r="M18" s="58">
        <v>32</v>
      </c>
    </row>
    <row r="19" spans="1:13" x14ac:dyDescent="0.25">
      <c r="A19" s="25" t="s">
        <v>27</v>
      </c>
    </row>
    <row r="20" spans="1:13" x14ac:dyDescent="0.25">
      <c r="A20" s="7" t="s">
        <v>28</v>
      </c>
      <c r="B20" s="18">
        <v>1285</v>
      </c>
      <c r="C20" s="48">
        <v>42</v>
      </c>
      <c r="D20" s="18">
        <v>34</v>
      </c>
      <c r="E20" s="48">
        <v>8</v>
      </c>
      <c r="F20" s="18">
        <v>37</v>
      </c>
      <c r="G20" s="48">
        <v>9</v>
      </c>
      <c r="H20" s="18">
        <v>45</v>
      </c>
      <c r="I20" s="48">
        <v>10</v>
      </c>
      <c r="J20" s="18">
        <v>13</v>
      </c>
      <c r="K20" s="48">
        <v>5</v>
      </c>
      <c r="L20" s="18">
        <v>1414</v>
      </c>
      <c r="M20" s="48">
        <v>43</v>
      </c>
    </row>
    <row r="21" spans="1:13" x14ac:dyDescent="0.25">
      <c r="A21" s="6" t="s">
        <v>29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x14ac:dyDescent="0.25">
      <c r="A22" s="24" t="s">
        <v>30</v>
      </c>
      <c r="B22" s="17">
        <v>173</v>
      </c>
      <c r="C22" s="58">
        <v>19</v>
      </c>
      <c r="D22" s="17">
        <v>3</v>
      </c>
      <c r="E22" s="58">
        <v>3</v>
      </c>
      <c r="F22" s="17">
        <v>6</v>
      </c>
      <c r="G22" s="58">
        <v>4</v>
      </c>
      <c r="H22" s="17">
        <v>5</v>
      </c>
      <c r="I22" s="58">
        <v>3</v>
      </c>
      <c r="J22" s="17">
        <v>1</v>
      </c>
      <c r="K22" s="58">
        <v>2</v>
      </c>
      <c r="L22" s="17">
        <v>187</v>
      </c>
      <c r="M22" s="58">
        <v>20</v>
      </c>
    </row>
    <row r="23" spans="1:13" x14ac:dyDescent="0.25">
      <c r="A23" s="25" t="s">
        <v>31</v>
      </c>
    </row>
    <row r="24" spans="1:13" x14ac:dyDescent="0.25">
      <c r="A24" s="7" t="s">
        <v>32</v>
      </c>
      <c r="B24" s="18">
        <v>317</v>
      </c>
      <c r="C24" s="48">
        <v>24</v>
      </c>
      <c r="D24" s="18">
        <v>5</v>
      </c>
      <c r="E24" s="48">
        <v>3</v>
      </c>
      <c r="F24" s="18">
        <v>3</v>
      </c>
      <c r="G24" s="48">
        <v>2</v>
      </c>
      <c r="H24" s="18">
        <v>11</v>
      </c>
      <c r="I24" s="48">
        <v>4</v>
      </c>
      <c r="J24" s="18">
        <v>3</v>
      </c>
      <c r="K24" s="48">
        <v>2</v>
      </c>
      <c r="L24" s="18">
        <v>340</v>
      </c>
      <c r="M24" s="48">
        <v>24</v>
      </c>
    </row>
    <row r="25" spans="1:13" x14ac:dyDescent="0.25">
      <c r="A25" s="6" t="s">
        <v>33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x14ac:dyDescent="0.25">
      <c r="A26" s="5" t="s">
        <v>34</v>
      </c>
      <c r="B26" s="17">
        <v>147</v>
      </c>
      <c r="C26" s="58">
        <v>16</v>
      </c>
      <c r="D26" s="17">
        <v>3</v>
      </c>
      <c r="E26" s="58">
        <v>3</v>
      </c>
      <c r="F26" s="17">
        <v>3</v>
      </c>
      <c r="G26" s="58">
        <v>2</v>
      </c>
      <c r="H26" s="17">
        <v>4</v>
      </c>
      <c r="I26" s="58">
        <v>2</v>
      </c>
      <c r="J26" s="17">
        <v>3</v>
      </c>
      <c r="K26" s="58">
        <v>4</v>
      </c>
      <c r="L26" s="17">
        <v>160</v>
      </c>
      <c r="M26" s="58">
        <v>16</v>
      </c>
    </row>
    <row r="27" spans="1:13" x14ac:dyDescent="0.25">
      <c r="A27" s="8" t="s">
        <v>35</v>
      </c>
    </row>
    <row r="28" spans="1:13" x14ac:dyDescent="0.25">
      <c r="A28" s="7" t="s">
        <v>36</v>
      </c>
      <c r="B28" s="18">
        <v>360</v>
      </c>
      <c r="C28" s="48">
        <v>24</v>
      </c>
      <c r="D28" s="18">
        <v>3</v>
      </c>
      <c r="E28" s="48">
        <v>2</v>
      </c>
      <c r="F28" s="18">
        <v>3</v>
      </c>
      <c r="G28" s="48">
        <v>2</v>
      </c>
      <c r="H28" s="18">
        <v>5</v>
      </c>
      <c r="I28" s="48">
        <v>3</v>
      </c>
      <c r="J28" s="18">
        <v>9</v>
      </c>
      <c r="K28" s="48">
        <v>4</v>
      </c>
      <c r="L28" s="18">
        <v>380</v>
      </c>
      <c r="M28" s="48">
        <v>24</v>
      </c>
    </row>
    <row r="29" spans="1:13" x14ac:dyDescent="0.25">
      <c r="A29" s="6" t="s">
        <v>37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x14ac:dyDescent="0.25">
      <c r="A30" s="5" t="s">
        <v>38</v>
      </c>
      <c r="B30" s="17">
        <v>71</v>
      </c>
      <c r="C30" s="58">
        <v>11</v>
      </c>
      <c r="D30" s="17">
        <v>2</v>
      </c>
      <c r="E30" s="58">
        <v>2</v>
      </c>
      <c r="F30" s="17">
        <v>0</v>
      </c>
      <c r="G30" s="58">
        <v>0</v>
      </c>
      <c r="H30" s="17">
        <v>1</v>
      </c>
      <c r="I30" s="58">
        <v>2</v>
      </c>
      <c r="J30" s="17">
        <v>1</v>
      </c>
      <c r="K30" s="58">
        <v>1</v>
      </c>
      <c r="L30" s="17">
        <v>74</v>
      </c>
      <c r="M30" s="58">
        <v>11</v>
      </c>
    </row>
    <row r="31" spans="1:13" x14ac:dyDescent="0.25">
      <c r="A31" s="8" t="s">
        <v>39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</row>
    <row r="32" spans="1:13" x14ac:dyDescent="0.25">
      <c r="A32" s="5" t="s">
        <v>40</v>
      </c>
      <c r="B32" s="18">
        <v>358</v>
      </c>
      <c r="C32" s="48">
        <v>25</v>
      </c>
      <c r="D32" s="18">
        <v>8</v>
      </c>
      <c r="E32" s="48">
        <v>4</v>
      </c>
      <c r="F32" s="18">
        <v>6</v>
      </c>
      <c r="G32" s="48">
        <v>3</v>
      </c>
      <c r="H32" s="18">
        <v>7</v>
      </c>
      <c r="I32" s="48">
        <v>4</v>
      </c>
      <c r="J32" s="18">
        <v>4</v>
      </c>
      <c r="K32" s="48">
        <v>2</v>
      </c>
      <c r="L32" s="18">
        <v>383</v>
      </c>
      <c r="M32" s="48">
        <v>25</v>
      </c>
    </row>
    <row r="33" spans="1:13" x14ac:dyDescent="0.25">
      <c r="A33" s="6" t="s">
        <v>41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x14ac:dyDescent="0.25">
      <c r="A34" s="5" t="s">
        <v>42</v>
      </c>
      <c r="B34" s="17">
        <v>147</v>
      </c>
      <c r="C34" s="58">
        <v>15</v>
      </c>
      <c r="D34" s="17">
        <v>6</v>
      </c>
      <c r="E34" s="58">
        <v>4</v>
      </c>
      <c r="F34" s="17">
        <v>1</v>
      </c>
      <c r="G34" s="58">
        <v>2</v>
      </c>
      <c r="H34" s="17">
        <v>6</v>
      </c>
      <c r="I34" s="58">
        <v>4</v>
      </c>
      <c r="J34" s="17">
        <v>3</v>
      </c>
      <c r="K34" s="58">
        <v>2</v>
      </c>
      <c r="L34" s="17">
        <v>163</v>
      </c>
      <c r="M34" s="58">
        <v>16</v>
      </c>
    </row>
    <row r="35" spans="1:13" x14ac:dyDescent="0.25">
      <c r="A35" s="8" t="s">
        <v>43</v>
      </c>
    </row>
    <row r="36" spans="1:13" s="3" customFormat="1" x14ac:dyDescent="0.25">
      <c r="A36" s="61" t="s">
        <v>5</v>
      </c>
      <c r="B36" s="99">
        <v>4274</v>
      </c>
      <c r="C36" s="100">
        <v>50</v>
      </c>
      <c r="D36" s="99">
        <v>122</v>
      </c>
      <c r="E36" s="100">
        <v>16</v>
      </c>
      <c r="F36" s="99">
        <v>99</v>
      </c>
      <c r="G36" s="100">
        <v>14</v>
      </c>
      <c r="H36" s="99">
        <v>156</v>
      </c>
      <c r="I36" s="100">
        <v>18</v>
      </c>
      <c r="J36" s="99">
        <v>67</v>
      </c>
      <c r="K36" s="100">
        <v>11</v>
      </c>
      <c r="L36" s="99">
        <v>4719</v>
      </c>
      <c r="M36" s="100">
        <v>45</v>
      </c>
    </row>
    <row r="37" spans="1:13" s="3" customFormat="1" x14ac:dyDescent="0.25">
      <c r="A37" s="96" t="s">
        <v>103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</row>
  </sheetData>
  <mergeCells count="3">
    <mergeCell ref="J7:K7"/>
    <mergeCell ref="B4:K4"/>
    <mergeCell ref="B5:K5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31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/>
  </sheetViews>
  <sheetFormatPr defaultRowHeight="15" x14ac:dyDescent="0.25"/>
  <cols>
    <col min="1" max="1" width="28.42578125" style="11" customWidth="1"/>
    <col min="2" max="3" width="7" style="11" customWidth="1"/>
    <col min="4" max="4" width="8" style="11" customWidth="1"/>
    <col min="5" max="5" width="7.5703125" style="11" customWidth="1"/>
    <col min="6" max="6" width="11.140625" style="11" customWidth="1"/>
    <col min="7" max="7" width="11" style="11" customWidth="1"/>
    <col min="8" max="8" width="7.7109375" style="11" customWidth="1"/>
    <col min="9" max="9" width="7.5703125" style="11" customWidth="1"/>
    <col min="10" max="10" width="8.7109375" style="11" customWidth="1"/>
    <col min="11" max="11" width="7.85546875" style="11" customWidth="1"/>
    <col min="12" max="16384" width="9.140625" style="11"/>
  </cols>
  <sheetData>
    <row r="1" spans="1:13" x14ac:dyDescent="0.25">
      <c r="A1" s="3" t="s">
        <v>266</v>
      </c>
    </row>
    <row r="2" spans="1:13" x14ac:dyDescent="0.25">
      <c r="A2" s="2" t="s">
        <v>317</v>
      </c>
    </row>
    <row r="3" spans="1:13" x14ac:dyDescent="0.25">
      <c r="A3" s="4" t="s">
        <v>318</v>
      </c>
    </row>
    <row r="4" spans="1:13" x14ac:dyDescent="0.25">
      <c r="A4" s="5"/>
      <c r="B4" s="131" t="s">
        <v>291</v>
      </c>
      <c r="C4" s="131"/>
      <c r="D4" s="131"/>
      <c r="E4" s="131"/>
      <c r="F4" s="131"/>
      <c r="G4" s="131"/>
      <c r="H4" s="131"/>
      <c r="I4" s="131"/>
      <c r="J4" s="131"/>
      <c r="K4" s="131"/>
      <c r="L4" s="41" t="s">
        <v>5</v>
      </c>
      <c r="M4" s="5"/>
    </row>
    <row r="5" spans="1:13" x14ac:dyDescent="0.25">
      <c r="A5" s="6"/>
      <c r="B5" s="132" t="s">
        <v>343</v>
      </c>
      <c r="C5" s="132"/>
      <c r="D5" s="132"/>
      <c r="E5" s="132"/>
      <c r="F5" s="132"/>
      <c r="G5" s="132"/>
      <c r="H5" s="132"/>
      <c r="I5" s="132"/>
      <c r="J5" s="132"/>
      <c r="K5" s="132"/>
      <c r="L5" s="43" t="s">
        <v>103</v>
      </c>
      <c r="M5" s="7"/>
    </row>
    <row r="6" spans="1:13" ht="60.75" customHeight="1" x14ac:dyDescent="0.25">
      <c r="A6" s="7"/>
      <c r="B6" s="130" t="s">
        <v>258</v>
      </c>
      <c r="C6" s="130"/>
      <c r="D6" s="130" t="s">
        <v>259</v>
      </c>
      <c r="E6" s="130"/>
      <c r="F6" s="130" t="s">
        <v>260</v>
      </c>
      <c r="G6" s="130"/>
      <c r="H6" s="130" t="s">
        <v>261</v>
      </c>
      <c r="I6" s="130"/>
      <c r="J6" s="5" t="s">
        <v>86</v>
      </c>
      <c r="K6" s="5"/>
      <c r="L6" s="7"/>
    </row>
    <row r="7" spans="1:13" ht="48" customHeight="1" x14ac:dyDescent="0.25">
      <c r="A7" s="7"/>
      <c r="B7" s="8" t="s">
        <v>262</v>
      </c>
      <c r="C7" s="8"/>
      <c r="D7" s="8" t="s">
        <v>268</v>
      </c>
      <c r="E7" s="8"/>
      <c r="F7" s="129" t="s">
        <v>263</v>
      </c>
      <c r="G7" s="129"/>
      <c r="H7" s="129" t="s">
        <v>264</v>
      </c>
      <c r="I7" s="129"/>
      <c r="J7" s="129" t="s">
        <v>87</v>
      </c>
      <c r="K7" s="129"/>
      <c r="L7" s="7"/>
    </row>
    <row r="8" spans="1:13" x14ac:dyDescent="0.25">
      <c r="A8" s="52" t="s">
        <v>21</v>
      </c>
      <c r="B8" s="16"/>
      <c r="C8" s="88"/>
      <c r="D8" s="16"/>
      <c r="E8" s="88"/>
      <c r="F8" s="16"/>
      <c r="G8" s="88"/>
      <c r="H8" s="16"/>
      <c r="I8" s="88"/>
      <c r="J8" s="16"/>
      <c r="K8" s="88"/>
      <c r="L8" s="13"/>
      <c r="M8" s="74"/>
    </row>
    <row r="9" spans="1:13" x14ac:dyDescent="0.25">
      <c r="A9" s="62" t="s">
        <v>112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3" x14ac:dyDescent="0.25">
      <c r="A10" s="53" t="s">
        <v>113</v>
      </c>
      <c r="B10" s="18">
        <v>535</v>
      </c>
      <c r="C10" s="48">
        <v>30</v>
      </c>
      <c r="D10" s="18">
        <v>1818</v>
      </c>
      <c r="E10" s="48">
        <v>41</v>
      </c>
      <c r="F10" s="18">
        <v>89</v>
      </c>
      <c r="G10" s="48">
        <v>13</v>
      </c>
      <c r="H10" s="18">
        <v>1835</v>
      </c>
      <c r="I10" s="48">
        <v>33</v>
      </c>
      <c r="J10" s="18">
        <v>28</v>
      </c>
      <c r="K10" s="48">
        <v>7</v>
      </c>
      <c r="L10" s="18">
        <v>4305</v>
      </c>
      <c r="M10" s="48">
        <v>25</v>
      </c>
    </row>
    <row r="11" spans="1:13" x14ac:dyDescent="0.25">
      <c r="A11" s="54" t="s">
        <v>114</v>
      </c>
    </row>
    <row r="12" spans="1:13" x14ac:dyDescent="0.25">
      <c r="A12" s="53" t="s">
        <v>115</v>
      </c>
      <c r="B12" s="18">
        <v>434</v>
      </c>
      <c r="C12" s="48">
        <v>27</v>
      </c>
      <c r="D12" s="18">
        <v>1764</v>
      </c>
      <c r="E12" s="48">
        <v>40</v>
      </c>
      <c r="F12" s="18">
        <v>25</v>
      </c>
      <c r="G12" s="48">
        <v>6</v>
      </c>
      <c r="H12" s="18">
        <v>2036</v>
      </c>
      <c r="I12" s="48">
        <v>36</v>
      </c>
      <c r="J12" s="18">
        <v>26</v>
      </c>
      <c r="K12" s="48">
        <v>7</v>
      </c>
      <c r="L12" s="18">
        <v>4285</v>
      </c>
      <c r="M12" s="48">
        <v>25</v>
      </c>
    </row>
    <row r="13" spans="1:13" x14ac:dyDescent="0.25">
      <c r="A13" s="54" t="s">
        <v>352</v>
      </c>
    </row>
    <row r="14" spans="1:13" ht="17.25" x14ac:dyDescent="0.25">
      <c r="A14" s="61" t="s">
        <v>134</v>
      </c>
      <c r="B14" s="18"/>
      <c r="C14" s="48"/>
      <c r="D14" s="18"/>
      <c r="E14" s="48"/>
      <c r="F14" s="18"/>
      <c r="G14" s="48"/>
      <c r="H14" s="18"/>
      <c r="I14" s="48"/>
      <c r="J14" s="18"/>
      <c r="K14" s="48"/>
      <c r="L14" s="18"/>
      <c r="M14" s="48"/>
    </row>
    <row r="15" spans="1:13" ht="17.25" x14ac:dyDescent="0.25">
      <c r="A15" s="96" t="s">
        <v>135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113"/>
      <c r="M15" s="113"/>
    </row>
    <row r="16" spans="1:13" x14ac:dyDescent="0.25">
      <c r="A16" s="65" t="s">
        <v>24</v>
      </c>
      <c r="B16" s="17">
        <v>223</v>
      </c>
      <c r="C16" s="58">
        <v>20</v>
      </c>
      <c r="D16" s="17">
        <v>576</v>
      </c>
      <c r="E16" s="58">
        <v>30</v>
      </c>
      <c r="F16" s="17">
        <v>16</v>
      </c>
      <c r="G16" s="58">
        <v>5</v>
      </c>
      <c r="H16" s="17">
        <v>564</v>
      </c>
      <c r="I16" s="58">
        <v>27</v>
      </c>
      <c r="J16" s="17">
        <v>15</v>
      </c>
      <c r="K16" s="58">
        <v>5</v>
      </c>
      <c r="L16" s="114">
        <v>1394</v>
      </c>
      <c r="M16" s="58">
        <v>39</v>
      </c>
    </row>
    <row r="17" spans="1:13" x14ac:dyDescent="0.25">
      <c r="A17" s="69" t="s">
        <v>25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113"/>
      <c r="M17" s="113"/>
    </row>
    <row r="18" spans="1:13" ht="30" x14ac:dyDescent="0.25">
      <c r="A18" s="68" t="s">
        <v>26</v>
      </c>
      <c r="B18" s="17">
        <v>198</v>
      </c>
      <c r="C18" s="58">
        <v>19</v>
      </c>
      <c r="D18" s="17">
        <v>562</v>
      </c>
      <c r="E18" s="58">
        <v>29</v>
      </c>
      <c r="F18" s="17">
        <v>18</v>
      </c>
      <c r="G18" s="58">
        <v>5</v>
      </c>
      <c r="H18" s="17">
        <v>639</v>
      </c>
      <c r="I18" s="58">
        <v>27</v>
      </c>
      <c r="J18" s="17">
        <v>9</v>
      </c>
      <c r="K18" s="58">
        <v>4</v>
      </c>
      <c r="L18" s="114">
        <v>1427</v>
      </c>
      <c r="M18" s="58">
        <v>38</v>
      </c>
    </row>
    <row r="19" spans="1:13" x14ac:dyDescent="0.25">
      <c r="A19" s="70" t="s">
        <v>27</v>
      </c>
    </row>
    <row r="20" spans="1:13" x14ac:dyDescent="0.25">
      <c r="A20" s="65" t="s">
        <v>28</v>
      </c>
      <c r="B20" s="18">
        <v>296</v>
      </c>
      <c r="C20" s="48">
        <v>24</v>
      </c>
      <c r="D20" s="18">
        <v>1080</v>
      </c>
      <c r="E20" s="48">
        <v>40</v>
      </c>
      <c r="F20" s="18">
        <v>30</v>
      </c>
      <c r="G20" s="48">
        <v>7</v>
      </c>
      <c r="H20" s="18">
        <v>1177</v>
      </c>
      <c r="I20" s="48">
        <v>37</v>
      </c>
      <c r="J20" s="18">
        <v>9</v>
      </c>
      <c r="K20" s="48">
        <v>4</v>
      </c>
      <c r="L20" s="18">
        <v>2591</v>
      </c>
      <c r="M20" s="48">
        <v>51</v>
      </c>
    </row>
    <row r="21" spans="1:13" x14ac:dyDescent="0.25">
      <c r="A21" s="69" t="s">
        <v>29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113"/>
      <c r="M21" s="113"/>
    </row>
    <row r="22" spans="1:13" ht="30" x14ac:dyDescent="0.25">
      <c r="A22" s="68" t="s">
        <v>30</v>
      </c>
      <c r="B22" s="17">
        <v>33</v>
      </c>
      <c r="C22" s="58">
        <v>9</v>
      </c>
      <c r="D22" s="17">
        <v>146</v>
      </c>
      <c r="E22" s="58">
        <v>18</v>
      </c>
      <c r="F22" s="17">
        <v>7</v>
      </c>
      <c r="G22" s="58">
        <v>3</v>
      </c>
      <c r="H22" s="17">
        <v>139</v>
      </c>
      <c r="I22" s="58">
        <v>14</v>
      </c>
      <c r="J22" s="17">
        <v>1</v>
      </c>
      <c r="K22" s="58">
        <v>2</v>
      </c>
      <c r="L22" s="114">
        <v>326</v>
      </c>
      <c r="M22" s="58">
        <v>24</v>
      </c>
    </row>
    <row r="23" spans="1:13" ht="30" x14ac:dyDescent="0.25">
      <c r="A23" s="64" t="s">
        <v>31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  <row r="24" spans="1:13" x14ac:dyDescent="0.25">
      <c r="A24" s="63" t="s">
        <v>32</v>
      </c>
      <c r="B24" s="18">
        <v>56</v>
      </c>
      <c r="C24" s="48">
        <v>10</v>
      </c>
      <c r="D24" s="18">
        <v>270</v>
      </c>
      <c r="E24" s="48">
        <v>22</v>
      </c>
      <c r="F24" s="18">
        <v>10</v>
      </c>
      <c r="G24" s="48">
        <v>5</v>
      </c>
      <c r="H24" s="18">
        <v>310</v>
      </c>
      <c r="I24" s="48">
        <v>21</v>
      </c>
      <c r="J24" s="18">
        <v>3</v>
      </c>
      <c r="K24" s="48">
        <v>3</v>
      </c>
      <c r="L24" s="18">
        <v>650</v>
      </c>
      <c r="M24" s="48">
        <v>32</v>
      </c>
    </row>
    <row r="25" spans="1:13" x14ac:dyDescent="0.25">
      <c r="A25" s="69" t="s">
        <v>33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113"/>
      <c r="M25" s="113"/>
    </row>
    <row r="26" spans="1:13" ht="30" x14ac:dyDescent="0.25">
      <c r="A26" s="63" t="s">
        <v>34</v>
      </c>
      <c r="B26" s="17">
        <v>22</v>
      </c>
      <c r="C26" s="58">
        <v>7</v>
      </c>
      <c r="D26" s="17">
        <v>131</v>
      </c>
      <c r="E26" s="58">
        <v>15</v>
      </c>
      <c r="F26" s="17">
        <v>5</v>
      </c>
      <c r="G26" s="58">
        <v>3</v>
      </c>
      <c r="H26" s="17">
        <v>123</v>
      </c>
      <c r="I26" s="58">
        <v>13</v>
      </c>
      <c r="J26" s="17">
        <v>2</v>
      </c>
      <c r="K26" s="58">
        <v>2</v>
      </c>
      <c r="L26" s="114">
        <v>283</v>
      </c>
      <c r="M26" s="58">
        <v>20</v>
      </c>
    </row>
    <row r="27" spans="1:13" ht="30" x14ac:dyDescent="0.25">
      <c r="A27" s="64" t="s">
        <v>35</v>
      </c>
    </row>
    <row r="28" spans="1:13" x14ac:dyDescent="0.25">
      <c r="A28" s="65" t="s">
        <v>36</v>
      </c>
      <c r="B28" s="18">
        <v>40</v>
      </c>
      <c r="C28" s="48">
        <v>9</v>
      </c>
      <c r="D28" s="18">
        <v>321</v>
      </c>
      <c r="E28" s="48">
        <v>22</v>
      </c>
      <c r="F28" s="18">
        <v>10</v>
      </c>
      <c r="G28" s="48">
        <v>4</v>
      </c>
      <c r="H28" s="18">
        <v>337</v>
      </c>
      <c r="I28" s="48">
        <v>21</v>
      </c>
      <c r="J28" s="18">
        <v>9</v>
      </c>
      <c r="K28" s="48">
        <v>4</v>
      </c>
      <c r="L28" s="18">
        <v>717</v>
      </c>
      <c r="M28" s="48">
        <v>31</v>
      </c>
    </row>
    <row r="29" spans="1:13" x14ac:dyDescent="0.25">
      <c r="A29" s="69" t="s">
        <v>37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113"/>
      <c r="M29" s="113"/>
    </row>
    <row r="30" spans="1:13" x14ac:dyDescent="0.25">
      <c r="A30" s="63" t="s">
        <v>38</v>
      </c>
      <c r="B30" s="17">
        <v>11</v>
      </c>
      <c r="C30" s="58">
        <v>5</v>
      </c>
      <c r="D30" s="17">
        <v>59</v>
      </c>
      <c r="E30" s="58">
        <v>11</v>
      </c>
      <c r="F30" s="17">
        <v>4</v>
      </c>
      <c r="G30" s="58">
        <v>4</v>
      </c>
      <c r="H30" s="17">
        <v>76</v>
      </c>
      <c r="I30" s="58">
        <v>11</v>
      </c>
      <c r="J30" s="17">
        <v>1</v>
      </c>
      <c r="K30" s="58">
        <v>1</v>
      </c>
      <c r="L30" s="114">
        <v>150</v>
      </c>
      <c r="M30" s="58">
        <v>15</v>
      </c>
    </row>
    <row r="31" spans="1:13" ht="30" x14ac:dyDescent="0.25">
      <c r="A31" s="64" t="s">
        <v>39</v>
      </c>
    </row>
    <row r="32" spans="1:13" ht="30" x14ac:dyDescent="0.25">
      <c r="A32" s="65" t="s">
        <v>40</v>
      </c>
      <c r="B32" s="18">
        <v>68</v>
      </c>
      <c r="C32" s="48">
        <v>11</v>
      </c>
      <c r="D32" s="18">
        <v>301</v>
      </c>
      <c r="E32" s="48">
        <v>23</v>
      </c>
      <c r="F32" s="18">
        <v>11</v>
      </c>
      <c r="G32" s="48">
        <v>4</v>
      </c>
      <c r="H32" s="18">
        <v>365</v>
      </c>
      <c r="I32" s="48">
        <v>22</v>
      </c>
      <c r="J32" s="18">
        <v>3</v>
      </c>
      <c r="K32" s="48">
        <v>2</v>
      </c>
      <c r="L32" s="18">
        <v>748</v>
      </c>
      <c r="M32" s="48">
        <v>32</v>
      </c>
    </row>
    <row r="33" spans="1:13" ht="30" x14ac:dyDescent="0.25">
      <c r="A33" s="69" t="s">
        <v>41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113"/>
      <c r="M33" s="113"/>
    </row>
    <row r="34" spans="1:13" ht="30" x14ac:dyDescent="0.25">
      <c r="A34" s="63" t="s">
        <v>42</v>
      </c>
      <c r="B34" s="17">
        <v>21</v>
      </c>
      <c r="C34" s="58">
        <v>6</v>
      </c>
      <c r="D34" s="17">
        <v>136</v>
      </c>
      <c r="E34" s="58">
        <v>15</v>
      </c>
      <c r="F34" s="17">
        <v>4</v>
      </c>
      <c r="G34" s="58">
        <v>3</v>
      </c>
      <c r="H34" s="17">
        <v>141</v>
      </c>
      <c r="I34" s="58">
        <v>14</v>
      </c>
      <c r="J34" s="17">
        <v>3</v>
      </c>
      <c r="K34" s="58">
        <v>2</v>
      </c>
      <c r="L34" s="114">
        <v>303</v>
      </c>
      <c r="M34" s="58">
        <v>20</v>
      </c>
    </row>
    <row r="35" spans="1:13" ht="30" x14ac:dyDescent="0.25">
      <c r="A35" s="64" t="s">
        <v>43</v>
      </c>
    </row>
    <row r="36" spans="1:13" s="3" customFormat="1" x14ac:dyDescent="0.25">
      <c r="A36" s="61" t="s">
        <v>5</v>
      </c>
      <c r="B36" s="99">
        <v>969</v>
      </c>
      <c r="C36" s="100">
        <v>40</v>
      </c>
      <c r="D36" s="99">
        <v>3581</v>
      </c>
      <c r="E36" s="100">
        <v>55</v>
      </c>
      <c r="F36" s="99">
        <v>114</v>
      </c>
      <c r="G36" s="100">
        <v>14</v>
      </c>
      <c r="H36" s="99">
        <v>3871</v>
      </c>
      <c r="I36" s="100">
        <v>45</v>
      </c>
      <c r="J36" s="99">
        <v>54</v>
      </c>
      <c r="K36" s="100">
        <v>10</v>
      </c>
      <c r="L36" s="18">
        <v>8590</v>
      </c>
      <c r="M36" s="48">
        <v>0</v>
      </c>
    </row>
    <row r="37" spans="1:13" s="3" customFormat="1" x14ac:dyDescent="0.25">
      <c r="A37" s="96" t="s">
        <v>103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13"/>
      <c r="M37" s="113"/>
    </row>
  </sheetData>
  <mergeCells count="9">
    <mergeCell ref="B4:K4"/>
    <mergeCell ref="B5:K5"/>
    <mergeCell ref="J7:K7"/>
    <mergeCell ref="B6:C6"/>
    <mergeCell ref="D6:E6"/>
    <mergeCell ref="F6:G6"/>
    <mergeCell ref="F7:G7"/>
    <mergeCell ref="H6:I6"/>
    <mergeCell ref="H7:I7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3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/>
  </sheetViews>
  <sheetFormatPr defaultRowHeight="15" x14ac:dyDescent="0.25"/>
  <cols>
    <col min="1" max="1" width="28.42578125" style="11" customWidth="1"/>
    <col min="2" max="2" width="7" style="11" customWidth="1"/>
    <col min="3" max="3" width="5.5703125" style="11" customWidth="1"/>
    <col min="4" max="4" width="8" style="11" customWidth="1"/>
    <col min="5" max="5" width="6.5703125" style="11" customWidth="1"/>
    <col min="6" max="6" width="11.7109375" style="11" customWidth="1"/>
    <col min="7" max="7" width="13" style="11" customWidth="1"/>
    <col min="8" max="8" width="7.7109375" style="11" customWidth="1"/>
    <col min="9" max="9" width="7.5703125" style="11" customWidth="1"/>
    <col min="10" max="10" width="8.7109375" style="11" customWidth="1"/>
    <col min="11" max="11" width="7.85546875" style="11" customWidth="1"/>
    <col min="12" max="16384" width="9.140625" style="11"/>
  </cols>
  <sheetData>
    <row r="1" spans="1:13" x14ac:dyDescent="0.25">
      <c r="A1" s="3" t="s">
        <v>269</v>
      </c>
    </row>
    <row r="2" spans="1:13" x14ac:dyDescent="0.25">
      <c r="A2" s="2" t="s">
        <v>389</v>
      </c>
    </row>
    <row r="3" spans="1:13" x14ac:dyDescent="0.25">
      <c r="A3" s="4" t="s">
        <v>388</v>
      </c>
    </row>
    <row r="4" spans="1:13" x14ac:dyDescent="0.25">
      <c r="A4" s="5"/>
      <c r="B4" s="131" t="s">
        <v>390</v>
      </c>
      <c r="C4" s="131"/>
      <c r="D4" s="131"/>
      <c r="E4" s="131"/>
      <c r="F4" s="131"/>
      <c r="G4" s="131"/>
      <c r="H4" s="131"/>
      <c r="I4" s="131"/>
      <c r="J4" s="131"/>
      <c r="K4" s="131"/>
      <c r="L4" s="41" t="s">
        <v>5</v>
      </c>
      <c r="M4" s="5"/>
    </row>
    <row r="5" spans="1:13" x14ac:dyDescent="0.25">
      <c r="A5" s="6"/>
      <c r="B5" s="132" t="s">
        <v>387</v>
      </c>
      <c r="C5" s="132"/>
      <c r="D5" s="132"/>
      <c r="E5" s="132"/>
      <c r="F5" s="132"/>
      <c r="G5" s="132"/>
      <c r="H5" s="132"/>
      <c r="I5" s="132"/>
      <c r="J5" s="132"/>
      <c r="K5" s="132"/>
      <c r="L5" s="43" t="s">
        <v>103</v>
      </c>
      <c r="M5" s="7"/>
    </row>
    <row r="6" spans="1:13" ht="44.25" customHeight="1" x14ac:dyDescent="0.25">
      <c r="A6" s="7"/>
      <c r="B6" s="130" t="s">
        <v>166</v>
      </c>
      <c r="C6" s="130"/>
      <c r="D6" s="130" t="s">
        <v>169</v>
      </c>
      <c r="E6" s="130"/>
      <c r="F6" s="130" t="s">
        <v>260</v>
      </c>
      <c r="G6" s="130"/>
      <c r="H6" s="130" t="s">
        <v>261</v>
      </c>
      <c r="I6" s="130"/>
      <c r="J6" s="5" t="s">
        <v>86</v>
      </c>
      <c r="K6" s="5"/>
      <c r="L6" s="7"/>
    </row>
    <row r="7" spans="1:13" ht="48" customHeight="1" x14ac:dyDescent="0.25">
      <c r="A7" s="7"/>
      <c r="B7" s="8" t="s">
        <v>167</v>
      </c>
      <c r="C7" s="8"/>
      <c r="D7" s="8" t="s">
        <v>168</v>
      </c>
      <c r="E7" s="8"/>
      <c r="F7" s="129" t="s">
        <v>263</v>
      </c>
      <c r="G7" s="129"/>
      <c r="H7" s="129" t="s">
        <v>264</v>
      </c>
      <c r="I7" s="129"/>
      <c r="J7" s="129" t="s">
        <v>87</v>
      </c>
      <c r="K7" s="129"/>
      <c r="L7" s="7"/>
    </row>
    <row r="8" spans="1:13" x14ac:dyDescent="0.25">
      <c r="A8" s="52" t="s">
        <v>21</v>
      </c>
      <c r="B8" s="16"/>
      <c r="C8" s="88"/>
      <c r="D8" s="16"/>
      <c r="E8" s="88"/>
      <c r="F8" s="16"/>
      <c r="G8" s="88"/>
      <c r="H8" s="16"/>
      <c r="I8" s="88"/>
      <c r="J8" s="16"/>
      <c r="K8" s="88"/>
      <c r="L8" s="13"/>
      <c r="M8" s="74"/>
    </row>
    <row r="9" spans="1:13" x14ac:dyDescent="0.25">
      <c r="A9" s="62" t="s">
        <v>112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3" x14ac:dyDescent="0.25">
      <c r="A10" s="53" t="s">
        <v>113</v>
      </c>
      <c r="B10" s="18">
        <v>897</v>
      </c>
      <c r="C10" s="48">
        <v>35</v>
      </c>
      <c r="D10" s="18">
        <v>1454</v>
      </c>
      <c r="E10" s="48">
        <v>41</v>
      </c>
      <c r="F10" s="18">
        <v>89</v>
      </c>
      <c r="G10" s="48">
        <v>13</v>
      </c>
      <c r="H10" s="18">
        <v>1835</v>
      </c>
      <c r="I10" s="48">
        <v>33</v>
      </c>
      <c r="J10" s="18">
        <v>31</v>
      </c>
      <c r="K10" s="48">
        <v>7</v>
      </c>
      <c r="L10" s="18">
        <v>4305</v>
      </c>
      <c r="M10" s="48">
        <v>25</v>
      </c>
    </row>
    <row r="11" spans="1:13" x14ac:dyDescent="0.25">
      <c r="A11" s="54" t="s">
        <v>114</v>
      </c>
    </row>
    <row r="12" spans="1:13" x14ac:dyDescent="0.25">
      <c r="A12" s="53" t="s">
        <v>115</v>
      </c>
      <c r="B12" s="18">
        <v>705</v>
      </c>
      <c r="C12" s="48">
        <v>32</v>
      </c>
      <c r="D12" s="18">
        <v>1489</v>
      </c>
      <c r="E12" s="48">
        <v>40</v>
      </c>
      <c r="F12" s="18">
        <v>25</v>
      </c>
      <c r="G12" s="48">
        <v>6</v>
      </c>
      <c r="H12" s="18">
        <v>2036</v>
      </c>
      <c r="I12" s="48">
        <v>36</v>
      </c>
      <c r="J12" s="18">
        <v>30</v>
      </c>
      <c r="K12" s="48">
        <v>7</v>
      </c>
      <c r="L12" s="18">
        <v>4285</v>
      </c>
      <c r="M12" s="48">
        <v>25</v>
      </c>
    </row>
    <row r="13" spans="1:13" x14ac:dyDescent="0.25">
      <c r="A13" s="54" t="s">
        <v>352</v>
      </c>
    </row>
    <row r="14" spans="1:13" ht="17.25" x14ac:dyDescent="0.25">
      <c r="A14" s="61" t="s">
        <v>134</v>
      </c>
      <c r="B14" s="18"/>
      <c r="C14" s="48"/>
      <c r="D14" s="18"/>
      <c r="E14" s="48"/>
      <c r="F14" s="18"/>
      <c r="G14" s="48"/>
      <c r="H14" s="18"/>
      <c r="I14" s="48"/>
      <c r="J14" s="18"/>
      <c r="K14" s="48"/>
      <c r="L14" s="18"/>
      <c r="M14" s="48"/>
    </row>
    <row r="15" spans="1:13" ht="17.25" x14ac:dyDescent="0.25">
      <c r="A15" s="96" t="s">
        <v>135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113"/>
      <c r="M15" s="113"/>
    </row>
    <row r="16" spans="1:13" x14ac:dyDescent="0.25">
      <c r="A16" s="65" t="s">
        <v>24</v>
      </c>
      <c r="B16" s="17">
        <v>383</v>
      </c>
      <c r="C16" s="58">
        <v>26</v>
      </c>
      <c r="D16" s="17">
        <v>414</v>
      </c>
      <c r="E16" s="58">
        <v>26</v>
      </c>
      <c r="F16" s="17">
        <v>16</v>
      </c>
      <c r="G16" s="58">
        <v>5</v>
      </c>
      <c r="H16" s="17">
        <v>564</v>
      </c>
      <c r="I16" s="58">
        <v>27</v>
      </c>
      <c r="J16" s="17">
        <v>17</v>
      </c>
      <c r="K16" s="58">
        <v>5</v>
      </c>
      <c r="L16" s="114">
        <v>1394</v>
      </c>
      <c r="M16" s="58">
        <v>39</v>
      </c>
    </row>
    <row r="17" spans="1:13" x14ac:dyDescent="0.25">
      <c r="A17" s="69" t="s">
        <v>25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113"/>
      <c r="M17" s="113"/>
    </row>
    <row r="18" spans="1:13" ht="30" x14ac:dyDescent="0.25">
      <c r="A18" s="68" t="s">
        <v>26</v>
      </c>
      <c r="B18" s="17">
        <v>314</v>
      </c>
      <c r="C18" s="58">
        <v>23</v>
      </c>
      <c r="D18" s="17">
        <v>445</v>
      </c>
      <c r="E18" s="58">
        <v>26</v>
      </c>
      <c r="F18" s="17">
        <v>18</v>
      </c>
      <c r="G18" s="58">
        <v>5</v>
      </c>
      <c r="H18" s="17">
        <v>639</v>
      </c>
      <c r="I18" s="58">
        <v>27</v>
      </c>
      <c r="J18" s="17">
        <v>10</v>
      </c>
      <c r="K18" s="58">
        <v>5</v>
      </c>
      <c r="L18" s="114">
        <v>1427</v>
      </c>
      <c r="M18" s="58">
        <v>38</v>
      </c>
    </row>
    <row r="19" spans="1:13" x14ac:dyDescent="0.25">
      <c r="A19" s="70" t="s">
        <v>27</v>
      </c>
    </row>
    <row r="20" spans="1:13" x14ac:dyDescent="0.25">
      <c r="A20" s="65" t="s">
        <v>28</v>
      </c>
      <c r="B20" s="18">
        <v>488</v>
      </c>
      <c r="C20" s="48">
        <v>30</v>
      </c>
      <c r="D20" s="18">
        <v>886</v>
      </c>
      <c r="E20" s="48">
        <v>37</v>
      </c>
      <c r="F20" s="18">
        <v>30</v>
      </c>
      <c r="G20" s="48">
        <v>7</v>
      </c>
      <c r="H20" s="18">
        <v>1177</v>
      </c>
      <c r="I20" s="48">
        <v>37</v>
      </c>
      <c r="J20" s="18">
        <v>10</v>
      </c>
      <c r="K20" s="48">
        <v>4</v>
      </c>
      <c r="L20" s="18">
        <v>2591</v>
      </c>
      <c r="M20" s="48">
        <v>51</v>
      </c>
    </row>
    <row r="21" spans="1:13" x14ac:dyDescent="0.25">
      <c r="A21" s="69" t="s">
        <v>29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113"/>
      <c r="M21" s="113"/>
    </row>
    <row r="22" spans="1:13" ht="30" x14ac:dyDescent="0.25">
      <c r="A22" s="68" t="s">
        <v>30</v>
      </c>
      <c r="B22" s="17">
        <v>52</v>
      </c>
      <c r="C22" s="58">
        <v>11</v>
      </c>
      <c r="D22" s="17">
        <v>127</v>
      </c>
      <c r="E22" s="58">
        <v>17</v>
      </c>
      <c r="F22" s="17">
        <v>7</v>
      </c>
      <c r="G22" s="58">
        <v>3</v>
      </c>
      <c r="H22" s="17">
        <v>139</v>
      </c>
      <c r="I22" s="58">
        <v>14</v>
      </c>
      <c r="J22" s="17">
        <v>1</v>
      </c>
      <c r="K22" s="58">
        <v>2</v>
      </c>
      <c r="L22" s="114">
        <v>326</v>
      </c>
      <c r="M22" s="58">
        <v>24</v>
      </c>
    </row>
    <row r="23" spans="1:13" ht="30" x14ac:dyDescent="0.25">
      <c r="A23" s="64" t="s">
        <v>31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  <row r="24" spans="1:13" x14ac:dyDescent="0.25">
      <c r="A24" s="65" t="s">
        <v>32</v>
      </c>
      <c r="B24" s="114">
        <v>93</v>
      </c>
      <c r="C24" s="58">
        <v>13</v>
      </c>
      <c r="D24" s="114">
        <v>233</v>
      </c>
      <c r="E24" s="58">
        <v>20</v>
      </c>
      <c r="F24" s="114">
        <v>10</v>
      </c>
      <c r="G24" s="58">
        <v>5</v>
      </c>
      <c r="H24" s="114">
        <v>310</v>
      </c>
      <c r="I24" s="58">
        <v>21</v>
      </c>
      <c r="J24" s="114">
        <v>4</v>
      </c>
      <c r="K24" s="58">
        <v>3</v>
      </c>
      <c r="L24" s="18">
        <v>650</v>
      </c>
      <c r="M24" s="48">
        <v>32</v>
      </c>
    </row>
    <row r="25" spans="1:13" x14ac:dyDescent="0.25">
      <c r="A25" s="64" t="s">
        <v>33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</row>
    <row r="26" spans="1:13" ht="30" x14ac:dyDescent="0.25">
      <c r="A26" s="63" t="s">
        <v>34</v>
      </c>
      <c r="B26" s="18">
        <v>37</v>
      </c>
      <c r="C26" s="48">
        <v>9</v>
      </c>
      <c r="D26" s="18">
        <v>117</v>
      </c>
      <c r="E26" s="48">
        <v>15</v>
      </c>
      <c r="F26" s="18">
        <v>5</v>
      </c>
      <c r="G26" s="48">
        <v>3</v>
      </c>
      <c r="H26" s="18">
        <v>123</v>
      </c>
      <c r="I26" s="48">
        <v>13</v>
      </c>
      <c r="J26" s="18">
        <v>2</v>
      </c>
      <c r="K26" s="48">
        <v>2</v>
      </c>
      <c r="L26" s="114">
        <v>283</v>
      </c>
      <c r="M26" s="58">
        <v>20</v>
      </c>
    </row>
    <row r="27" spans="1:13" ht="30" x14ac:dyDescent="0.25">
      <c r="A27" s="64" t="s">
        <v>35</v>
      </c>
    </row>
    <row r="28" spans="1:13" x14ac:dyDescent="0.25">
      <c r="A28" s="65" t="s">
        <v>36</v>
      </c>
      <c r="B28" s="18">
        <v>73</v>
      </c>
      <c r="C28" s="48">
        <v>12</v>
      </c>
      <c r="D28" s="18">
        <v>287</v>
      </c>
      <c r="E28" s="48">
        <v>21</v>
      </c>
      <c r="F28" s="18">
        <v>10</v>
      </c>
      <c r="G28" s="48">
        <v>4</v>
      </c>
      <c r="H28" s="18">
        <v>337</v>
      </c>
      <c r="I28" s="48">
        <v>21</v>
      </c>
      <c r="J28" s="18">
        <v>9</v>
      </c>
      <c r="K28" s="48">
        <v>4</v>
      </c>
      <c r="L28" s="18">
        <v>717</v>
      </c>
      <c r="M28" s="48">
        <v>31</v>
      </c>
    </row>
    <row r="29" spans="1:13" x14ac:dyDescent="0.25">
      <c r="A29" s="69" t="s">
        <v>37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113"/>
      <c r="M29" s="113"/>
    </row>
    <row r="30" spans="1:13" x14ac:dyDescent="0.25">
      <c r="A30" s="63" t="s">
        <v>38</v>
      </c>
      <c r="B30" s="17">
        <v>13</v>
      </c>
      <c r="C30" s="58">
        <v>5</v>
      </c>
      <c r="D30" s="17">
        <v>56</v>
      </c>
      <c r="E30" s="58">
        <v>10</v>
      </c>
      <c r="F30" s="17">
        <v>4</v>
      </c>
      <c r="G30" s="58">
        <v>4</v>
      </c>
      <c r="H30" s="17">
        <v>76</v>
      </c>
      <c r="I30" s="58">
        <v>11</v>
      </c>
      <c r="J30" s="17">
        <v>1</v>
      </c>
      <c r="K30" s="58">
        <v>1</v>
      </c>
      <c r="L30" s="114">
        <v>150</v>
      </c>
      <c r="M30" s="58">
        <v>15</v>
      </c>
    </row>
    <row r="31" spans="1:13" ht="30" x14ac:dyDescent="0.25">
      <c r="A31" s="64" t="s">
        <v>39</v>
      </c>
    </row>
    <row r="32" spans="1:13" ht="30" x14ac:dyDescent="0.25">
      <c r="A32" s="65" t="s">
        <v>40</v>
      </c>
      <c r="B32" s="18">
        <v>103</v>
      </c>
      <c r="C32" s="48">
        <v>14</v>
      </c>
      <c r="D32" s="18">
        <v>265</v>
      </c>
      <c r="E32" s="48">
        <v>21</v>
      </c>
      <c r="F32" s="18">
        <v>11</v>
      </c>
      <c r="G32" s="48">
        <v>4</v>
      </c>
      <c r="H32" s="18">
        <v>365</v>
      </c>
      <c r="I32" s="48">
        <v>22</v>
      </c>
      <c r="J32" s="18">
        <v>4</v>
      </c>
      <c r="K32" s="48">
        <v>3</v>
      </c>
      <c r="L32" s="18">
        <v>748</v>
      </c>
      <c r="M32" s="48">
        <v>32</v>
      </c>
    </row>
    <row r="33" spans="1:13" ht="30" x14ac:dyDescent="0.25">
      <c r="A33" s="69" t="s">
        <v>41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113"/>
      <c r="M33" s="113"/>
    </row>
    <row r="34" spans="1:13" ht="30" x14ac:dyDescent="0.25">
      <c r="A34" s="63" t="s">
        <v>42</v>
      </c>
      <c r="B34" s="17">
        <v>44</v>
      </c>
      <c r="C34" s="58">
        <v>9</v>
      </c>
      <c r="D34" s="17">
        <v>112</v>
      </c>
      <c r="E34" s="58">
        <v>14</v>
      </c>
      <c r="F34" s="17">
        <v>4</v>
      </c>
      <c r="G34" s="58">
        <v>3</v>
      </c>
      <c r="H34" s="17">
        <v>141</v>
      </c>
      <c r="I34" s="58">
        <v>14</v>
      </c>
      <c r="J34" s="17">
        <v>3</v>
      </c>
      <c r="K34" s="58">
        <v>2</v>
      </c>
      <c r="L34" s="114">
        <v>303</v>
      </c>
      <c r="M34" s="58">
        <v>20</v>
      </c>
    </row>
    <row r="35" spans="1:13" ht="30" x14ac:dyDescent="0.25">
      <c r="A35" s="64" t="s">
        <v>43</v>
      </c>
    </row>
    <row r="36" spans="1:13" x14ac:dyDescent="0.25">
      <c r="A36" s="61" t="s">
        <v>5</v>
      </c>
      <c r="B36" s="99">
        <v>1602</v>
      </c>
      <c r="C36" s="100">
        <v>47</v>
      </c>
      <c r="D36" s="99">
        <v>2942</v>
      </c>
      <c r="E36" s="100">
        <v>55</v>
      </c>
      <c r="F36" s="99">
        <v>114</v>
      </c>
      <c r="G36" s="100">
        <v>14</v>
      </c>
      <c r="H36" s="99">
        <v>3871</v>
      </c>
      <c r="I36" s="100">
        <v>45</v>
      </c>
      <c r="J36" s="99">
        <v>61</v>
      </c>
      <c r="K36" s="100">
        <v>10</v>
      </c>
      <c r="L36" s="18">
        <v>8590</v>
      </c>
      <c r="M36" s="48">
        <v>0</v>
      </c>
    </row>
    <row r="37" spans="1:13" x14ac:dyDescent="0.25">
      <c r="A37" s="96" t="s">
        <v>103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13"/>
      <c r="M37" s="113"/>
    </row>
  </sheetData>
  <mergeCells count="9">
    <mergeCell ref="B4:K4"/>
    <mergeCell ref="B5:K5"/>
    <mergeCell ref="F7:G7"/>
    <mergeCell ref="H7:I7"/>
    <mergeCell ref="J7:K7"/>
    <mergeCell ref="B6:C6"/>
    <mergeCell ref="D6:E6"/>
    <mergeCell ref="F6:G6"/>
    <mergeCell ref="H6:I6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5" max="16383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/>
  </sheetViews>
  <sheetFormatPr defaultRowHeight="15" x14ac:dyDescent="0.25"/>
  <cols>
    <col min="1" max="1" width="28.42578125" style="11" customWidth="1"/>
    <col min="2" max="2" width="6.140625" style="11" customWidth="1"/>
    <col min="3" max="3" width="5.85546875" style="11" customWidth="1"/>
    <col min="4" max="4" width="6.140625" style="11" customWidth="1"/>
    <col min="5" max="5" width="6" style="11" customWidth="1"/>
    <col min="6" max="6" width="5.85546875" style="11" customWidth="1"/>
    <col min="7" max="7" width="8" style="11" customWidth="1"/>
    <col min="8" max="8" width="10.85546875" style="11" customWidth="1"/>
    <col min="9" max="9" width="8.7109375" style="11" customWidth="1"/>
    <col min="10" max="10" width="7.5703125" style="11" customWidth="1"/>
    <col min="11" max="11" width="7.42578125" style="11" customWidth="1"/>
    <col min="12" max="12" width="7.85546875" style="11" customWidth="1"/>
    <col min="13" max="13" width="6.5703125" style="11" customWidth="1"/>
    <col min="14" max="14" width="8.42578125" style="11" customWidth="1"/>
    <col min="15" max="15" width="6.85546875" style="11" customWidth="1"/>
    <col min="16" max="16384" width="9.140625" style="11"/>
  </cols>
  <sheetData>
    <row r="1" spans="1:15" x14ac:dyDescent="0.25">
      <c r="A1" s="3" t="s">
        <v>277</v>
      </c>
    </row>
    <row r="2" spans="1:15" x14ac:dyDescent="0.25">
      <c r="A2" s="2" t="s">
        <v>319</v>
      </c>
    </row>
    <row r="3" spans="1:15" x14ac:dyDescent="0.25">
      <c r="A3" s="4" t="s">
        <v>320</v>
      </c>
    </row>
    <row r="4" spans="1:15" x14ac:dyDescent="0.25">
      <c r="A4" s="5"/>
      <c r="B4" s="131" t="s">
        <v>342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41" t="s">
        <v>5</v>
      </c>
      <c r="O4" s="5"/>
    </row>
    <row r="5" spans="1:15" x14ac:dyDescent="0.25">
      <c r="A5" s="6"/>
      <c r="B5" s="132" t="s">
        <v>341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43" t="s">
        <v>103</v>
      </c>
      <c r="O5" s="7"/>
    </row>
    <row r="6" spans="1:15" ht="79.5" customHeight="1" x14ac:dyDescent="0.25">
      <c r="A6" s="7"/>
      <c r="B6" s="130" t="s">
        <v>166</v>
      </c>
      <c r="C6" s="130"/>
      <c r="D6" s="130" t="s">
        <v>169</v>
      </c>
      <c r="E6" s="130"/>
      <c r="F6" s="130" t="s">
        <v>267</v>
      </c>
      <c r="G6" s="130"/>
      <c r="H6" s="130" t="s">
        <v>260</v>
      </c>
      <c r="I6" s="130"/>
      <c r="J6" s="130" t="s">
        <v>261</v>
      </c>
      <c r="K6" s="130"/>
      <c r="L6" s="5" t="s">
        <v>86</v>
      </c>
      <c r="M6" s="5"/>
      <c r="N6" s="7"/>
    </row>
    <row r="7" spans="1:15" ht="77.25" customHeight="1" x14ac:dyDescent="0.25">
      <c r="A7" s="7"/>
      <c r="B7" s="8" t="s">
        <v>167</v>
      </c>
      <c r="C7" s="8"/>
      <c r="D7" s="8" t="s">
        <v>168</v>
      </c>
      <c r="E7" s="8"/>
      <c r="F7" s="133" t="s">
        <v>268</v>
      </c>
      <c r="G7" s="133"/>
      <c r="H7" s="129" t="s">
        <v>263</v>
      </c>
      <c r="I7" s="129"/>
      <c r="J7" s="129" t="s">
        <v>264</v>
      </c>
      <c r="K7" s="129"/>
      <c r="L7" s="129" t="s">
        <v>87</v>
      </c>
      <c r="M7" s="129"/>
      <c r="N7" s="7"/>
    </row>
    <row r="8" spans="1:15" x14ac:dyDescent="0.25">
      <c r="A8" s="52" t="s">
        <v>21</v>
      </c>
      <c r="B8" s="16"/>
      <c r="C8" s="88"/>
      <c r="D8" s="16"/>
      <c r="E8" s="88"/>
      <c r="F8" s="16"/>
      <c r="G8" s="88"/>
      <c r="H8" s="16"/>
      <c r="I8" s="88"/>
      <c r="J8" s="16"/>
      <c r="K8" s="88"/>
      <c r="L8" s="16"/>
      <c r="M8" s="88"/>
      <c r="N8" s="13"/>
      <c r="O8" s="74"/>
    </row>
    <row r="9" spans="1:15" x14ac:dyDescent="0.25">
      <c r="A9" s="96" t="s">
        <v>112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5" x14ac:dyDescent="0.25">
      <c r="A10" s="53" t="s">
        <v>113</v>
      </c>
      <c r="B10" s="18">
        <v>383</v>
      </c>
      <c r="C10" s="48">
        <v>27</v>
      </c>
      <c r="D10" s="18">
        <v>132</v>
      </c>
      <c r="E10" s="48">
        <v>17</v>
      </c>
      <c r="F10" s="18">
        <v>1818</v>
      </c>
      <c r="G10" s="48">
        <v>41</v>
      </c>
      <c r="H10" s="18">
        <v>89</v>
      </c>
      <c r="I10" s="48">
        <v>13</v>
      </c>
      <c r="J10" s="18">
        <v>1835</v>
      </c>
      <c r="K10" s="48">
        <v>33</v>
      </c>
      <c r="L10" s="18">
        <v>48</v>
      </c>
      <c r="M10" s="48">
        <v>9</v>
      </c>
      <c r="N10" s="18">
        <v>4305</v>
      </c>
      <c r="O10" s="48">
        <v>25</v>
      </c>
    </row>
    <row r="11" spans="1:15" x14ac:dyDescent="0.25">
      <c r="A11" s="54" t="s">
        <v>114</v>
      </c>
    </row>
    <row r="12" spans="1:15" x14ac:dyDescent="0.25">
      <c r="A12" s="53" t="s">
        <v>115</v>
      </c>
      <c r="B12" s="18">
        <v>259</v>
      </c>
      <c r="C12" s="48">
        <v>22</v>
      </c>
      <c r="D12" s="18">
        <v>146</v>
      </c>
      <c r="E12" s="48">
        <v>16</v>
      </c>
      <c r="F12" s="18">
        <v>1764</v>
      </c>
      <c r="G12" s="48">
        <v>40</v>
      </c>
      <c r="H12" s="18">
        <v>25</v>
      </c>
      <c r="I12" s="48">
        <v>6</v>
      </c>
      <c r="J12" s="18">
        <v>2036</v>
      </c>
      <c r="K12" s="48">
        <v>36</v>
      </c>
      <c r="L12" s="18">
        <v>54</v>
      </c>
      <c r="M12" s="48">
        <v>10</v>
      </c>
      <c r="N12" s="18">
        <v>4285</v>
      </c>
      <c r="O12" s="48">
        <v>25</v>
      </c>
    </row>
    <row r="13" spans="1:15" x14ac:dyDescent="0.25">
      <c r="A13" s="54" t="s">
        <v>352</v>
      </c>
    </row>
    <row r="14" spans="1:15" ht="17.25" x14ac:dyDescent="0.25">
      <c r="A14" s="61" t="s">
        <v>134</v>
      </c>
      <c r="B14" s="18"/>
      <c r="C14" s="48"/>
      <c r="D14" s="18"/>
      <c r="E14" s="48"/>
      <c r="F14" s="18"/>
      <c r="G14" s="48"/>
      <c r="H14" s="18"/>
      <c r="I14" s="48"/>
      <c r="J14" s="18"/>
      <c r="K14" s="48"/>
      <c r="L14" s="18"/>
      <c r="M14" s="48"/>
      <c r="N14" s="18"/>
      <c r="O14" s="48"/>
    </row>
    <row r="15" spans="1:15" ht="17.25" x14ac:dyDescent="0.25">
      <c r="A15" s="96" t="s">
        <v>135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</row>
    <row r="16" spans="1:15" x14ac:dyDescent="0.25">
      <c r="A16" s="65" t="s">
        <v>24</v>
      </c>
      <c r="B16" s="114">
        <v>147</v>
      </c>
      <c r="C16" s="58">
        <v>17</v>
      </c>
      <c r="D16" s="114">
        <v>65</v>
      </c>
      <c r="E16" s="58">
        <v>12</v>
      </c>
      <c r="F16" s="114">
        <v>576</v>
      </c>
      <c r="G16" s="58">
        <v>30</v>
      </c>
      <c r="H16" s="114">
        <v>16</v>
      </c>
      <c r="I16" s="58">
        <v>5</v>
      </c>
      <c r="J16" s="114">
        <v>564</v>
      </c>
      <c r="K16" s="58">
        <v>27</v>
      </c>
      <c r="L16" s="114">
        <v>26</v>
      </c>
      <c r="M16" s="58">
        <v>6</v>
      </c>
      <c r="N16" s="114">
        <v>1394</v>
      </c>
      <c r="O16" s="58">
        <v>39</v>
      </c>
    </row>
    <row r="17" spans="1:15" x14ac:dyDescent="0.25">
      <c r="A17" s="69" t="s">
        <v>25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</row>
    <row r="18" spans="1:15" ht="30" x14ac:dyDescent="0.25">
      <c r="A18" s="68" t="s">
        <v>26</v>
      </c>
      <c r="B18" s="114">
        <v>145</v>
      </c>
      <c r="C18" s="58">
        <v>16</v>
      </c>
      <c r="D18" s="114">
        <v>48</v>
      </c>
      <c r="E18" s="58">
        <v>10</v>
      </c>
      <c r="F18" s="114">
        <v>562</v>
      </c>
      <c r="G18" s="58">
        <v>29</v>
      </c>
      <c r="H18" s="114">
        <v>18</v>
      </c>
      <c r="I18" s="58">
        <v>5</v>
      </c>
      <c r="J18" s="114">
        <v>639</v>
      </c>
      <c r="K18" s="58">
        <v>27</v>
      </c>
      <c r="L18" s="114">
        <v>14</v>
      </c>
      <c r="M18" s="58">
        <v>5</v>
      </c>
      <c r="N18" s="114">
        <v>1427</v>
      </c>
      <c r="O18" s="58">
        <v>38</v>
      </c>
    </row>
    <row r="19" spans="1:15" x14ac:dyDescent="0.25">
      <c r="A19" s="70" t="s">
        <v>27</v>
      </c>
    </row>
    <row r="20" spans="1:15" x14ac:dyDescent="0.25">
      <c r="A20" s="65" t="s">
        <v>28</v>
      </c>
      <c r="B20" s="18">
        <v>195</v>
      </c>
      <c r="C20" s="48">
        <v>20</v>
      </c>
      <c r="D20" s="18">
        <v>85</v>
      </c>
      <c r="E20" s="48">
        <v>13</v>
      </c>
      <c r="F20" s="18">
        <v>1080</v>
      </c>
      <c r="G20" s="48">
        <v>40</v>
      </c>
      <c r="H20" s="18">
        <v>30</v>
      </c>
      <c r="I20" s="48">
        <v>7</v>
      </c>
      <c r="J20" s="18">
        <v>1177</v>
      </c>
      <c r="K20" s="48">
        <v>37</v>
      </c>
      <c r="L20" s="18">
        <v>25</v>
      </c>
      <c r="M20" s="48">
        <v>7</v>
      </c>
      <c r="N20" s="18">
        <v>2591</v>
      </c>
      <c r="O20" s="48">
        <v>51</v>
      </c>
    </row>
    <row r="21" spans="1:15" x14ac:dyDescent="0.25">
      <c r="A21" s="64" t="s">
        <v>29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</row>
    <row r="22" spans="1:15" ht="30" x14ac:dyDescent="0.25">
      <c r="A22" s="63" t="s">
        <v>30</v>
      </c>
      <c r="B22" s="114">
        <v>24</v>
      </c>
      <c r="C22" s="58">
        <v>8</v>
      </c>
      <c r="D22" s="114">
        <v>8</v>
      </c>
      <c r="E22" s="58">
        <v>4</v>
      </c>
      <c r="F22" s="114">
        <v>146</v>
      </c>
      <c r="G22" s="58">
        <v>18</v>
      </c>
      <c r="H22" s="114">
        <v>7</v>
      </c>
      <c r="I22" s="58">
        <v>3</v>
      </c>
      <c r="J22" s="114">
        <v>139</v>
      </c>
      <c r="K22" s="58">
        <v>14</v>
      </c>
      <c r="L22" s="114">
        <v>3</v>
      </c>
      <c r="M22" s="58">
        <v>2</v>
      </c>
      <c r="N22" s="114">
        <v>326</v>
      </c>
      <c r="O22" s="58">
        <v>24</v>
      </c>
    </row>
    <row r="23" spans="1:15" ht="30" x14ac:dyDescent="0.25">
      <c r="A23" s="70" t="s">
        <v>31</v>
      </c>
    </row>
    <row r="24" spans="1:15" x14ac:dyDescent="0.25">
      <c r="A24" s="65" t="s">
        <v>32</v>
      </c>
      <c r="B24" s="18">
        <v>38</v>
      </c>
      <c r="C24" s="48">
        <v>8</v>
      </c>
      <c r="D24" s="18">
        <v>16</v>
      </c>
      <c r="E24" s="48">
        <v>5</v>
      </c>
      <c r="F24" s="18">
        <v>270</v>
      </c>
      <c r="G24" s="48">
        <v>22</v>
      </c>
      <c r="H24" s="18">
        <v>10</v>
      </c>
      <c r="I24" s="48">
        <v>5</v>
      </c>
      <c r="J24" s="18">
        <v>310</v>
      </c>
      <c r="K24" s="48">
        <v>21</v>
      </c>
      <c r="L24" s="18">
        <v>5</v>
      </c>
      <c r="M24" s="48">
        <v>3</v>
      </c>
      <c r="N24" s="18">
        <v>650</v>
      </c>
      <c r="O24" s="48">
        <v>32</v>
      </c>
    </row>
    <row r="25" spans="1:15" x14ac:dyDescent="0.25">
      <c r="A25" s="69" t="s">
        <v>33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</row>
    <row r="26" spans="1:15" ht="30" x14ac:dyDescent="0.25">
      <c r="A26" s="63" t="s">
        <v>34</v>
      </c>
      <c r="B26" s="114">
        <v>17</v>
      </c>
      <c r="C26" s="58">
        <v>7</v>
      </c>
      <c r="D26" s="114">
        <v>5</v>
      </c>
      <c r="E26" s="58">
        <v>3</v>
      </c>
      <c r="F26" s="114">
        <v>131</v>
      </c>
      <c r="G26" s="58">
        <v>15</v>
      </c>
      <c r="H26" s="114">
        <v>5</v>
      </c>
      <c r="I26" s="58">
        <v>3</v>
      </c>
      <c r="J26" s="114">
        <v>123</v>
      </c>
      <c r="K26" s="58">
        <v>13</v>
      </c>
      <c r="L26" s="114">
        <v>2</v>
      </c>
      <c r="M26" s="58">
        <v>2</v>
      </c>
      <c r="N26" s="114">
        <v>283</v>
      </c>
      <c r="O26" s="58">
        <v>20</v>
      </c>
    </row>
    <row r="27" spans="1:15" ht="30" x14ac:dyDescent="0.25">
      <c r="A27" s="64" t="s">
        <v>35</v>
      </c>
    </row>
    <row r="28" spans="1:15" x14ac:dyDescent="0.25">
      <c r="A28" s="65" t="s">
        <v>36</v>
      </c>
      <c r="B28" s="18">
        <v>25</v>
      </c>
      <c r="C28" s="48">
        <v>8</v>
      </c>
      <c r="D28" s="18">
        <v>12</v>
      </c>
      <c r="E28" s="48">
        <v>4</v>
      </c>
      <c r="F28" s="18">
        <v>321</v>
      </c>
      <c r="G28" s="48">
        <v>22</v>
      </c>
      <c r="H28" s="18">
        <v>10</v>
      </c>
      <c r="I28" s="48">
        <v>4</v>
      </c>
      <c r="J28" s="18">
        <v>337</v>
      </c>
      <c r="K28" s="48">
        <v>21</v>
      </c>
      <c r="L28" s="18">
        <v>12</v>
      </c>
      <c r="M28" s="48">
        <v>5</v>
      </c>
      <c r="N28" s="18">
        <v>717</v>
      </c>
      <c r="O28" s="48">
        <v>31</v>
      </c>
    </row>
    <row r="29" spans="1:15" x14ac:dyDescent="0.25">
      <c r="A29" s="69" t="s">
        <v>37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</row>
    <row r="30" spans="1:15" x14ac:dyDescent="0.25">
      <c r="A30" s="63" t="s">
        <v>38</v>
      </c>
      <c r="B30" s="114">
        <v>4</v>
      </c>
      <c r="C30" s="58">
        <v>3</v>
      </c>
      <c r="D30" s="114">
        <v>5</v>
      </c>
      <c r="E30" s="58">
        <v>3</v>
      </c>
      <c r="F30" s="114">
        <v>59</v>
      </c>
      <c r="G30" s="58">
        <v>11</v>
      </c>
      <c r="H30" s="114">
        <v>4</v>
      </c>
      <c r="I30" s="58">
        <v>4</v>
      </c>
      <c r="J30" s="114">
        <v>76</v>
      </c>
      <c r="K30" s="58">
        <v>11</v>
      </c>
      <c r="L30" s="114">
        <v>2</v>
      </c>
      <c r="M30" s="58">
        <v>2</v>
      </c>
      <c r="N30" s="114">
        <v>150</v>
      </c>
      <c r="O30" s="58">
        <v>15</v>
      </c>
    </row>
    <row r="31" spans="1:15" ht="30" x14ac:dyDescent="0.25">
      <c r="A31" s="64" t="s">
        <v>39</v>
      </c>
    </row>
    <row r="32" spans="1:15" ht="30" x14ac:dyDescent="0.25">
      <c r="A32" s="65" t="s">
        <v>40</v>
      </c>
      <c r="B32" s="18">
        <v>37</v>
      </c>
      <c r="C32" s="48">
        <v>9</v>
      </c>
      <c r="D32" s="18">
        <v>24</v>
      </c>
      <c r="E32" s="48">
        <v>7</v>
      </c>
      <c r="F32" s="18">
        <v>301</v>
      </c>
      <c r="G32" s="48">
        <v>23</v>
      </c>
      <c r="H32" s="18">
        <v>11</v>
      </c>
      <c r="I32" s="48">
        <v>4</v>
      </c>
      <c r="J32" s="18">
        <v>365</v>
      </c>
      <c r="K32" s="48">
        <v>22</v>
      </c>
      <c r="L32" s="18">
        <v>10</v>
      </c>
      <c r="M32" s="48">
        <v>4</v>
      </c>
      <c r="N32" s="18">
        <v>748</v>
      </c>
      <c r="O32" s="48">
        <v>32</v>
      </c>
    </row>
    <row r="33" spans="1:15" ht="30" x14ac:dyDescent="0.25">
      <c r="A33" s="64" t="s">
        <v>41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</row>
    <row r="34" spans="1:15" ht="30" x14ac:dyDescent="0.25">
      <c r="A34" s="63" t="s">
        <v>42</v>
      </c>
      <c r="B34" s="114">
        <v>9</v>
      </c>
      <c r="C34" s="58">
        <v>4</v>
      </c>
      <c r="D34" s="114">
        <v>10</v>
      </c>
      <c r="E34" s="58">
        <v>5</v>
      </c>
      <c r="F34" s="114">
        <v>136</v>
      </c>
      <c r="G34" s="58">
        <v>15</v>
      </c>
      <c r="H34" s="114">
        <v>4</v>
      </c>
      <c r="I34" s="58">
        <v>3</v>
      </c>
      <c r="J34" s="114">
        <v>141</v>
      </c>
      <c r="K34" s="58">
        <v>14</v>
      </c>
      <c r="L34" s="114">
        <v>4</v>
      </c>
      <c r="M34" s="58">
        <v>3</v>
      </c>
      <c r="N34" s="114">
        <v>303</v>
      </c>
      <c r="O34" s="58">
        <v>20</v>
      </c>
    </row>
    <row r="35" spans="1:15" ht="30" x14ac:dyDescent="0.25">
      <c r="A35" s="64" t="s">
        <v>43</v>
      </c>
    </row>
    <row r="36" spans="1:15" x14ac:dyDescent="0.25">
      <c r="A36" s="61" t="s">
        <v>5</v>
      </c>
      <c r="B36" s="18">
        <v>642</v>
      </c>
      <c r="C36" s="48">
        <v>34</v>
      </c>
      <c r="D36" s="18">
        <v>279</v>
      </c>
      <c r="E36" s="48">
        <v>23</v>
      </c>
      <c r="F36" s="18">
        <v>3581</v>
      </c>
      <c r="G36" s="48">
        <v>55</v>
      </c>
      <c r="H36" s="18">
        <v>114</v>
      </c>
      <c r="I36" s="48">
        <v>14</v>
      </c>
      <c r="J36" s="18">
        <v>3871</v>
      </c>
      <c r="K36" s="48">
        <v>45</v>
      </c>
      <c r="L36" s="18">
        <v>103</v>
      </c>
      <c r="M36" s="48">
        <v>14</v>
      </c>
      <c r="N36" s="18">
        <v>8590</v>
      </c>
      <c r="O36" s="48">
        <v>0</v>
      </c>
    </row>
    <row r="37" spans="1:15" x14ac:dyDescent="0.25">
      <c r="A37" s="96" t="s">
        <v>103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</row>
  </sheetData>
  <mergeCells count="11">
    <mergeCell ref="F7:G7"/>
    <mergeCell ref="H7:I7"/>
    <mergeCell ref="J7:K7"/>
    <mergeCell ref="L7:M7"/>
    <mergeCell ref="B4:M4"/>
    <mergeCell ref="B5:M5"/>
    <mergeCell ref="H6:I6"/>
    <mergeCell ref="B6:C6"/>
    <mergeCell ref="D6:E6"/>
    <mergeCell ref="J6:K6"/>
    <mergeCell ref="F6:G6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1" max="16383" man="1"/>
    <brk id="3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workbookViewId="0"/>
  </sheetViews>
  <sheetFormatPr defaultRowHeight="15" x14ac:dyDescent="0.25"/>
  <cols>
    <col min="1" max="1" width="4.7109375" customWidth="1"/>
    <col min="2" max="2" width="82.5703125" customWidth="1"/>
  </cols>
  <sheetData>
    <row r="2" spans="1:2" x14ac:dyDescent="0.25">
      <c r="B2" s="3" t="s">
        <v>84</v>
      </c>
    </row>
    <row r="3" spans="1:2" x14ac:dyDescent="0.25">
      <c r="B3" s="4" t="s">
        <v>85</v>
      </c>
    </row>
    <row r="4" spans="1:2" s="11" customFormat="1" x14ac:dyDescent="0.25">
      <c r="B4" s="112"/>
    </row>
    <row r="5" spans="1:2" s="11" customFormat="1" x14ac:dyDescent="0.25">
      <c r="A5" s="122" t="s">
        <v>385</v>
      </c>
      <c r="B5" s="117" t="s">
        <v>384</v>
      </c>
    </row>
    <row r="6" spans="1:2" s="11" customFormat="1" x14ac:dyDescent="0.25">
      <c r="A6" s="121"/>
      <c r="B6" s="118" t="s">
        <v>386</v>
      </c>
    </row>
    <row r="8" spans="1:2" ht="30" x14ac:dyDescent="0.25">
      <c r="A8" s="32">
        <v>1</v>
      </c>
      <c r="B8" s="28" t="s">
        <v>93</v>
      </c>
    </row>
    <row r="9" spans="1:2" ht="30" x14ac:dyDescent="0.25">
      <c r="B9" s="29" t="s">
        <v>88</v>
      </c>
    </row>
    <row r="10" spans="1:2" x14ac:dyDescent="0.25">
      <c r="B10" s="27"/>
    </row>
    <row r="11" spans="1:2" x14ac:dyDescent="0.25">
      <c r="A11">
        <v>2</v>
      </c>
      <c r="B11" s="28" t="s">
        <v>90</v>
      </c>
    </row>
    <row r="12" spans="1:2" x14ac:dyDescent="0.25">
      <c r="B12" s="29" t="s">
        <v>89</v>
      </c>
    </row>
    <row r="13" spans="1:2" s="11" customFormat="1" x14ac:dyDescent="0.25">
      <c r="B13" s="29"/>
    </row>
    <row r="14" spans="1:2" s="11" customFormat="1" ht="15" customHeight="1" x14ac:dyDescent="0.25">
      <c r="A14" s="11">
        <v>3</v>
      </c>
      <c r="B14" s="28" t="s">
        <v>94</v>
      </c>
    </row>
    <row r="15" spans="1:2" s="11" customFormat="1" x14ac:dyDescent="0.25">
      <c r="B15" s="29" t="s">
        <v>105</v>
      </c>
    </row>
    <row r="16" spans="1:2" s="11" customFormat="1" x14ac:dyDescent="0.25">
      <c r="B16" s="29"/>
    </row>
    <row r="17" spans="1:7" s="11" customFormat="1" x14ac:dyDescent="0.25">
      <c r="A17" s="11">
        <v>4</v>
      </c>
      <c r="B17" s="28" t="s">
        <v>95</v>
      </c>
    </row>
    <row r="18" spans="1:7" s="11" customFormat="1" x14ac:dyDescent="0.25">
      <c r="B18" s="29" t="s">
        <v>96</v>
      </c>
    </row>
    <row r="19" spans="1:7" x14ac:dyDescent="0.25">
      <c r="B19" s="27"/>
    </row>
    <row r="20" spans="1:7" x14ac:dyDescent="0.25">
      <c r="A20" s="11">
        <v>5</v>
      </c>
      <c r="B20" s="28" t="s">
        <v>91</v>
      </c>
      <c r="G20" s="7"/>
    </row>
    <row r="21" spans="1:7" ht="30" x14ac:dyDescent="0.25">
      <c r="A21" s="11"/>
      <c r="B21" s="30" t="s">
        <v>310</v>
      </c>
      <c r="G21" s="7"/>
    </row>
    <row r="22" spans="1:7" x14ac:dyDescent="0.25">
      <c r="A22" s="11"/>
      <c r="B22" s="31" t="s">
        <v>92</v>
      </c>
      <c r="G22" s="7"/>
    </row>
    <row r="23" spans="1:7" ht="30" x14ac:dyDescent="0.25">
      <c r="A23" s="11"/>
      <c r="B23" s="30" t="s">
        <v>311</v>
      </c>
    </row>
    <row r="24" spans="1:7" x14ac:dyDescent="0.25">
      <c r="A24" s="11"/>
      <c r="B24" s="30" t="s">
        <v>61</v>
      </c>
    </row>
    <row r="26" spans="1:7" ht="30" x14ac:dyDescent="0.25">
      <c r="A26" s="120">
        <v>6</v>
      </c>
      <c r="B26" s="28" t="s">
        <v>383</v>
      </c>
    </row>
    <row r="27" spans="1:7" ht="30" x14ac:dyDescent="0.25">
      <c r="B27" s="29" t="s">
        <v>382</v>
      </c>
    </row>
  </sheetData>
  <hyperlinks>
    <hyperlink ref="B24" r:id="rId1"/>
    <hyperlink ref="B21" r:id="rId2"/>
    <hyperlink ref="B23" r:id="rId3"/>
  </hyperlinks>
  <pageMargins left="0.7" right="0.7" top="0.75" bottom="0.75" header="0.3" footer="0.3"/>
  <pageSetup paperSize="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zoomScaleNormal="100" workbookViewId="0"/>
  </sheetViews>
  <sheetFormatPr defaultRowHeight="15" x14ac:dyDescent="0.25"/>
  <cols>
    <col min="1" max="1" width="25.85546875" customWidth="1"/>
    <col min="2" max="2" width="8.85546875" customWidth="1"/>
    <col min="3" max="3" width="8.28515625" customWidth="1"/>
    <col min="4" max="4" width="8.7109375" customWidth="1"/>
    <col min="5" max="5" width="8.42578125" customWidth="1"/>
    <col min="7" max="7" width="8.42578125" customWidth="1"/>
    <col min="9" max="9" width="8.5703125" customWidth="1"/>
    <col min="11" max="11" width="8.140625" customWidth="1"/>
  </cols>
  <sheetData>
    <row r="1" spans="1:15" s="11" customFormat="1" x14ac:dyDescent="0.25">
      <c r="A1" s="3" t="s">
        <v>6</v>
      </c>
    </row>
    <row r="2" spans="1:15" x14ac:dyDescent="0.25">
      <c r="A2" s="2" t="s">
        <v>136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s="11" customFormat="1" ht="17.25" x14ac:dyDescent="0.25">
      <c r="A3" s="4" t="s">
        <v>137</v>
      </c>
    </row>
    <row r="4" spans="1:15" ht="17.25" x14ac:dyDescent="0.25">
      <c r="A4" s="5"/>
      <c r="B4" s="131" t="s">
        <v>101</v>
      </c>
      <c r="C4" s="131"/>
      <c r="D4" s="131"/>
      <c r="E4" s="131"/>
      <c r="F4" s="131"/>
      <c r="G4" s="131"/>
      <c r="H4" s="131"/>
      <c r="I4" s="131"/>
      <c r="J4" s="131"/>
      <c r="K4" s="131"/>
      <c r="L4" s="41" t="s">
        <v>5</v>
      </c>
      <c r="M4" s="5"/>
    </row>
    <row r="5" spans="1:15" ht="17.25" x14ac:dyDescent="0.25">
      <c r="A5" s="6"/>
      <c r="B5" s="132" t="s">
        <v>102</v>
      </c>
      <c r="C5" s="132"/>
      <c r="D5" s="132"/>
      <c r="E5" s="132"/>
      <c r="F5" s="132"/>
      <c r="G5" s="132"/>
      <c r="H5" s="132"/>
      <c r="I5" s="132"/>
      <c r="J5" s="132"/>
      <c r="K5" s="132"/>
      <c r="L5" s="43" t="s">
        <v>103</v>
      </c>
      <c r="M5" s="7"/>
    </row>
    <row r="6" spans="1:15" x14ac:dyDescent="0.25">
      <c r="A6" s="7"/>
      <c r="B6" s="130" t="s">
        <v>2</v>
      </c>
      <c r="C6" s="130"/>
      <c r="D6" s="66" t="s">
        <v>3</v>
      </c>
      <c r="E6" s="66"/>
      <c r="F6" s="130" t="s">
        <v>97</v>
      </c>
      <c r="G6" s="130"/>
      <c r="H6" s="130" t="s">
        <v>99</v>
      </c>
      <c r="I6" s="130"/>
      <c r="J6" s="130" t="s">
        <v>86</v>
      </c>
      <c r="K6" s="130"/>
      <c r="L6" s="7"/>
      <c r="M6" s="11"/>
    </row>
    <row r="7" spans="1:15" ht="32.25" customHeight="1" x14ac:dyDescent="0.25">
      <c r="A7" s="7"/>
      <c r="B7" s="129" t="s">
        <v>8</v>
      </c>
      <c r="C7" s="129"/>
      <c r="D7" s="67" t="s">
        <v>9</v>
      </c>
      <c r="E7" s="67"/>
      <c r="F7" s="129" t="s">
        <v>98</v>
      </c>
      <c r="G7" s="129"/>
      <c r="H7" s="129" t="s">
        <v>100</v>
      </c>
      <c r="I7" s="129"/>
      <c r="J7" s="129" t="s">
        <v>87</v>
      </c>
      <c r="K7" s="129"/>
      <c r="L7" s="7"/>
      <c r="M7" s="11"/>
    </row>
    <row r="8" spans="1:15" x14ac:dyDescent="0.25">
      <c r="A8" s="3" t="s">
        <v>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5" x14ac:dyDescent="0.25">
      <c r="A9" s="46" t="s">
        <v>12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5" ht="30" x14ac:dyDescent="0.25">
      <c r="A10" s="47" t="s">
        <v>10</v>
      </c>
      <c r="B10" s="18">
        <v>563659.25</v>
      </c>
      <c r="C10" s="48">
        <v>27578</v>
      </c>
      <c r="D10" s="18">
        <v>1161486.5</v>
      </c>
      <c r="E10" s="48">
        <v>37087.25</v>
      </c>
      <c r="F10" s="18">
        <v>441239.25</v>
      </c>
      <c r="G10" s="48">
        <v>22768.25</v>
      </c>
      <c r="H10" s="18">
        <v>49491.5</v>
      </c>
      <c r="I10" s="48">
        <v>7685</v>
      </c>
      <c r="J10" s="18">
        <v>38181</v>
      </c>
      <c r="K10" s="48">
        <v>6273.75</v>
      </c>
      <c r="L10" s="18">
        <v>2254057.75</v>
      </c>
      <c r="M10" s="48">
        <v>47010.75</v>
      </c>
      <c r="O10" s="12"/>
    </row>
    <row r="11" spans="1:15" ht="30" x14ac:dyDescent="0.25">
      <c r="A11" s="49" t="s">
        <v>104</v>
      </c>
      <c r="B11" s="12"/>
      <c r="C11" s="50"/>
      <c r="D11" s="12"/>
      <c r="E11" s="50"/>
      <c r="F11" s="12"/>
      <c r="G11" s="50"/>
      <c r="H11" s="12"/>
      <c r="I11" s="50"/>
      <c r="J11" s="12"/>
      <c r="K11" s="50"/>
      <c r="L11" s="12"/>
      <c r="M11" s="50"/>
    </row>
    <row r="12" spans="1:15" x14ac:dyDescent="0.25">
      <c r="A12" s="63" t="s">
        <v>11</v>
      </c>
      <c r="B12" s="18">
        <v>180623.25</v>
      </c>
      <c r="C12" s="48">
        <v>12341.75</v>
      </c>
      <c r="D12" s="18">
        <v>420874.75</v>
      </c>
      <c r="E12" s="48">
        <v>17434.5</v>
      </c>
      <c r="F12" s="18">
        <v>42859</v>
      </c>
      <c r="G12" s="48">
        <v>5780.25</v>
      </c>
      <c r="H12" s="18">
        <v>8466.25</v>
      </c>
      <c r="I12" s="48">
        <v>2368.25</v>
      </c>
      <c r="J12" s="18">
        <v>4301</v>
      </c>
      <c r="K12" s="48">
        <v>1372.25</v>
      </c>
      <c r="L12" s="18">
        <v>657124.25</v>
      </c>
      <c r="M12" s="48">
        <v>22228</v>
      </c>
    </row>
    <row r="13" spans="1:15" x14ac:dyDescent="0.25">
      <c r="A13" s="64" t="s">
        <v>13</v>
      </c>
      <c r="B13" s="19"/>
      <c r="C13" s="51"/>
      <c r="D13" s="19"/>
      <c r="E13" s="51"/>
      <c r="F13" s="19"/>
      <c r="G13" s="51"/>
      <c r="H13" s="19"/>
      <c r="I13" s="51"/>
      <c r="J13" s="19"/>
      <c r="K13" s="51"/>
      <c r="L13" s="19"/>
      <c r="M13" s="51"/>
    </row>
    <row r="14" spans="1:15" x14ac:dyDescent="0.25">
      <c r="A14" s="65" t="s">
        <v>4</v>
      </c>
      <c r="B14" s="18">
        <v>654756.5</v>
      </c>
      <c r="C14" s="48">
        <v>23963.25</v>
      </c>
      <c r="D14" s="18">
        <v>698727.75</v>
      </c>
      <c r="E14" s="48">
        <v>22826.75</v>
      </c>
      <c r="F14" s="18">
        <v>82551.5</v>
      </c>
      <c r="G14" s="48">
        <v>9351.25</v>
      </c>
      <c r="H14" s="18">
        <v>40385.25</v>
      </c>
      <c r="I14" s="48">
        <v>6049</v>
      </c>
      <c r="J14" s="18">
        <v>24161.5</v>
      </c>
      <c r="K14" s="48">
        <v>3996</v>
      </c>
      <c r="L14" s="18">
        <v>1500582.75</v>
      </c>
      <c r="M14" s="48">
        <v>34315.75</v>
      </c>
    </row>
    <row r="15" spans="1:15" x14ac:dyDescent="0.25">
      <c r="A15" s="64" t="s">
        <v>14</v>
      </c>
      <c r="B15" s="19"/>
      <c r="C15" s="51"/>
      <c r="D15" s="19"/>
      <c r="E15" s="51"/>
      <c r="F15" s="19"/>
      <c r="G15" s="51"/>
      <c r="H15" s="19"/>
      <c r="I15" s="51"/>
      <c r="J15" s="19"/>
      <c r="K15" s="51"/>
      <c r="L15" s="19"/>
      <c r="M15" s="51"/>
    </row>
    <row r="16" spans="1:15" x14ac:dyDescent="0.25">
      <c r="A16" s="65" t="s">
        <v>16</v>
      </c>
      <c r="B16" s="18">
        <v>52132.25</v>
      </c>
      <c r="C16" s="48">
        <v>5825.25</v>
      </c>
      <c r="D16" s="18">
        <v>197664</v>
      </c>
      <c r="E16" s="48">
        <v>14044.5</v>
      </c>
      <c r="F16" s="18">
        <v>20308.25</v>
      </c>
      <c r="G16" s="48">
        <v>3693.5</v>
      </c>
      <c r="H16" s="18">
        <v>8726.25</v>
      </c>
      <c r="I16" s="48">
        <v>2907</v>
      </c>
      <c r="J16" s="18">
        <v>7628.75</v>
      </c>
      <c r="K16" s="48">
        <v>2193.75</v>
      </c>
      <c r="L16" s="18">
        <v>286459.5</v>
      </c>
      <c r="M16" s="48">
        <v>16293.75</v>
      </c>
    </row>
    <row r="17" spans="1:13" x14ac:dyDescent="0.25">
      <c r="A17" s="64" t="s">
        <v>15</v>
      </c>
      <c r="B17" s="19"/>
      <c r="C17" s="51"/>
      <c r="D17" s="19"/>
      <c r="E17" s="51"/>
      <c r="F17" s="19"/>
      <c r="G17" s="51"/>
      <c r="H17" s="19"/>
      <c r="I17" s="51"/>
      <c r="J17" s="19"/>
      <c r="K17" s="51"/>
      <c r="L17" s="19"/>
      <c r="M17" s="51"/>
    </row>
    <row r="18" spans="1:13" x14ac:dyDescent="0.25">
      <c r="A18" s="63" t="s">
        <v>86</v>
      </c>
      <c r="B18" s="18">
        <v>39.5</v>
      </c>
      <c r="C18" s="48">
        <v>63.25</v>
      </c>
      <c r="D18" s="18">
        <v>897.25</v>
      </c>
      <c r="E18" s="48">
        <v>828.25</v>
      </c>
      <c r="F18" s="18">
        <v>471.5</v>
      </c>
      <c r="G18" s="48">
        <v>593.25</v>
      </c>
      <c r="H18" s="18">
        <v>463.5</v>
      </c>
      <c r="I18" s="48">
        <v>573</v>
      </c>
      <c r="J18" s="18">
        <v>93.25</v>
      </c>
      <c r="K18" s="48">
        <v>155.75</v>
      </c>
      <c r="L18" s="18">
        <v>1965.25</v>
      </c>
      <c r="M18" s="48">
        <v>1361.75</v>
      </c>
    </row>
    <row r="19" spans="1:13" x14ac:dyDescent="0.25">
      <c r="A19" s="64" t="s">
        <v>87</v>
      </c>
      <c r="B19" s="19"/>
      <c r="C19" s="51"/>
      <c r="D19" s="19"/>
      <c r="E19" s="51"/>
      <c r="F19" s="19"/>
      <c r="G19" s="51"/>
      <c r="H19" s="19"/>
      <c r="I19" s="51"/>
      <c r="J19" s="19"/>
      <c r="K19" s="51"/>
      <c r="L19" s="19"/>
      <c r="M19" s="51"/>
    </row>
    <row r="20" spans="1:13" x14ac:dyDescent="0.25">
      <c r="A20" s="52" t="s">
        <v>21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x14ac:dyDescent="0.25">
      <c r="A21" s="60" t="s">
        <v>112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x14ac:dyDescent="0.25">
      <c r="A22" s="53" t="s">
        <v>113</v>
      </c>
      <c r="B22" s="18">
        <v>664519</v>
      </c>
      <c r="C22" s="48">
        <v>26846.75</v>
      </c>
      <c r="D22" s="18">
        <v>1344376.75</v>
      </c>
      <c r="E22" s="48">
        <v>36046.75</v>
      </c>
      <c r="F22" s="18">
        <v>269468.5</v>
      </c>
      <c r="G22" s="48">
        <v>17399.75</v>
      </c>
      <c r="H22" s="18">
        <v>66123.5</v>
      </c>
      <c r="I22" s="48">
        <v>8763.5</v>
      </c>
      <c r="J22" s="18">
        <v>27682</v>
      </c>
      <c r="K22" s="48">
        <v>4648.5</v>
      </c>
      <c r="L22" s="18">
        <v>2372169.5</v>
      </c>
      <c r="M22" s="48">
        <v>42683.25</v>
      </c>
    </row>
    <row r="23" spans="1:13" x14ac:dyDescent="0.25">
      <c r="A23" s="54" t="s">
        <v>114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5">
      <c r="A24" s="53" t="s">
        <v>115</v>
      </c>
      <c r="B24" s="18">
        <v>786692</v>
      </c>
      <c r="C24" s="48">
        <v>30139.25</v>
      </c>
      <c r="D24" s="18">
        <v>1135273.75</v>
      </c>
      <c r="E24" s="48">
        <v>32008.75</v>
      </c>
      <c r="F24" s="18">
        <v>317961</v>
      </c>
      <c r="G24" s="48">
        <v>18112.5</v>
      </c>
      <c r="H24" s="18">
        <v>41409.25</v>
      </c>
      <c r="I24" s="48">
        <v>6751.75</v>
      </c>
      <c r="J24" s="18">
        <v>46684</v>
      </c>
      <c r="K24" s="48">
        <v>6305</v>
      </c>
      <c r="L24" s="18">
        <v>2328020</v>
      </c>
      <c r="M24" s="48">
        <v>42283.75</v>
      </c>
    </row>
    <row r="25" spans="1:13" x14ac:dyDescent="0.25">
      <c r="A25" s="54" t="s">
        <v>352</v>
      </c>
      <c r="B25" s="19"/>
      <c r="C25" s="51"/>
      <c r="D25" s="19"/>
      <c r="E25" s="51"/>
      <c r="F25" s="19"/>
      <c r="G25" s="51"/>
      <c r="H25" s="19"/>
      <c r="I25" s="51"/>
      <c r="J25" s="19"/>
      <c r="K25" s="51"/>
      <c r="L25" s="19"/>
      <c r="M25" s="51"/>
    </row>
    <row r="26" spans="1:13" x14ac:dyDescent="0.25">
      <c r="A26" s="115" t="s">
        <v>22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5">
      <c r="A27" s="46" t="s">
        <v>23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x14ac:dyDescent="0.25">
      <c r="A28" s="55" t="s">
        <v>116</v>
      </c>
      <c r="B28" s="56">
        <v>206094</v>
      </c>
      <c r="C28" s="57">
        <v>13574.75</v>
      </c>
      <c r="D28" s="56">
        <v>223582.75</v>
      </c>
      <c r="E28" s="57">
        <v>11888.75</v>
      </c>
      <c r="F28" s="56">
        <v>63562</v>
      </c>
      <c r="G28" s="57">
        <v>8395</v>
      </c>
      <c r="H28" s="56">
        <v>25230.5</v>
      </c>
      <c r="I28" s="57">
        <v>4955.75</v>
      </c>
      <c r="J28" s="56">
        <v>4819.75</v>
      </c>
      <c r="K28" s="57">
        <v>1705.5</v>
      </c>
      <c r="L28" s="56">
        <v>523288.75</v>
      </c>
      <c r="M28" s="57">
        <v>16946</v>
      </c>
    </row>
    <row r="29" spans="1:13" x14ac:dyDescent="0.25">
      <c r="A29" s="55" t="s">
        <v>117</v>
      </c>
      <c r="B29" s="56">
        <v>215379.25</v>
      </c>
      <c r="C29" s="57">
        <v>17246.75</v>
      </c>
      <c r="D29" s="56">
        <v>234276.75</v>
      </c>
      <c r="E29" s="57">
        <v>15826.5</v>
      </c>
      <c r="F29" s="56">
        <v>191592.75</v>
      </c>
      <c r="G29" s="57">
        <v>14318.75</v>
      </c>
      <c r="H29" s="56">
        <v>28319.75</v>
      </c>
      <c r="I29" s="57">
        <v>7069.75</v>
      </c>
      <c r="J29" s="56">
        <v>24719.25</v>
      </c>
      <c r="K29" s="57">
        <v>4982.25</v>
      </c>
      <c r="L29" s="56">
        <v>694287.75</v>
      </c>
      <c r="M29" s="57">
        <v>25436.5</v>
      </c>
    </row>
    <row r="30" spans="1:13" x14ac:dyDescent="0.25">
      <c r="A30" s="55" t="s">
        <v>118</v>
      </c>
      <c r="B30" s="56">
        <v>192957</v>
      </c>
      <c r="C30" s="57">
        <v>17270.75</v>
      </c>
      <c r="D30" s="56">
        <v>306029</v>
      </c>
      <c r="E30" s="57">
        <v>21860</v>
      </c>
      <c r="F30" s="56">
        <v>87907.5</v>
      </c>
      <c r="G30" s="57">
        <v>11031.25</v>
      </c>
      <c r="H30" s="56">
        <v>8963.25</v>
      </c>
      <c r="I30" s="57">
        <v>3028.5</v>
      </c>
      <c r="J30" s="56">
        <v>13269.5</v>
      </c>
      <c r="K30" s="57">
        <v>3545</v>
      </c>
      <c r="L30" s="56">
        <v>609126.25</v>
      </c>
      <c r="M30" s="57">
        <v>30881.75</v>
      </c>
    </row>
    <row r="31" spans="1:13" x14ac:dyDescent="0.25">
      <c r="A31" s="55" t="s">
        <v>119</v>
      </c>
      <c r="B31" s="56">
        <v>215820</v>
      </c>
      <c r="C31" s="57">
        <v>18520.25</v>
      </c>
      <c r="D31" s="56">
        <v>538062.75</v>
      </c>
      <c r="E31" s="57">
        <v>26804</v>
      </c>
      <c r="F31" s="56">
        <v>91295.25</v>
      </c>
      <c r="G31" s="57">
        <v>11453.75</v>
      </c>
      <c r="H31" s="56">
        <v>11511</v>
      </c>
      <c r="I31" s="57">
        <v>3365.75</v>
      </c>
      <c r="J31" s="56">
        <v>10773.75</v>
      </c>
      <c r="K31" s="57">
        <v>3145</v>
      </c>
      <c r="L31" s="56">
        <v>867463</v>
      </c>
      <c r="M31" s="57">
        <v>34273.25</v>
      </c>
    </row>
    <row r="32" spans="1:13" x14ac:dyDescent="0.25">
      <c r="A32" s="55" t="s">
        <v>120</v>
      </c>
      <c r="B32" s="56">
        <v>202707</v>
      </c>
      <c r="C32" s="57">
        <v>15979</v>
      </c>
      <c r="D32" s="56">
        <v>443575.25</v>
      </c>
      <c r="E32" s="57">
        <v>23435.75</v>
      </c>
      <c r="F32" s="56">
        <v>60887.5</v>
      </c>
      <c r="G32" s="57">
        <v>7687.5</v>
      </c>
      <c r="H32" s="56">
        <v>12733.25</v>
      </c>
      <c r="I32" s="57">
        <v>3390</v>
      </c>
      <c r="J32" s="56">
        <v>7546.5</v>
      </c>
      <c r="K32" s="57">
        <v>2121.25</v>
      </c>
      <c r="L32" s="56">
        <v>727449.75</v>
      </c>
      <c r="M32" s="57">
        <v>30234.75</v>
      </c>
    </row>
    <row r="33" spans="1:13" x14ac:dyDescent="0.25">
      <c r="A33" s="55" t="s">
        <v>121</v>
      </c>
      <c r="B33" s="56">
        <v>204903.75</v>
      </c>
      <c r="C33" s="57">
        <v>15011.25</v>
      </c>
      <c r="D33" s="56">
        <v>406108</v>
      </c>
      <c r="E33" s="57">
        <v>20916.25</v>
      </c>
      <c r="F33" s="56">
        <v>60197.5</v>
      </c>
      <c r="G33" s="57">
        <v>8158</v>
      </c>
      <c r="H33" s="56">
        <v>6920.25</v>
      </c>
      <c r="I33" s="57">
        <v>2327.75</v>
      </c>
      <c r="J33" s="56">
        <v>6318.25</v>
      </c>
      <c r="K33" s="57">
        <v>1995.75</v>
      </c>
      <c r="L33" s="56">
        <v>684447.75</v>
      </c>
      <c r="M33" s="57">
        <v>27357</v>
      </c>
    </row>
    <row r="34" spans="1:13" x14ac:dyDescent="0.25">
      <c r="A34" s="55" t="s">
        <v>122</v>
      </c>
      <c r="B34" s="56">
        <v>157500.25</v>
      </c>
      <c r="C34" s="57">
        <v>10479.5</v>
      </c>
      <c r="D34" s="56">
        <v>247450</v>
      </c>
      <c r="E34" s="57">
        <v>13003.25</v>
      </c>
      <c r="F34" s="56">
        <v>22061</v>
      </c>
      <c r="G34" s="57">
        <v>3227.5</v>
      </c>
      <c r="H34" s="56">
        <v>9897.25</v>
      </c>
      <c r="I34" s="57">
        <v>3008.5</v>
      </c>
      <c r="J34" s="56">
        <v>4830.25</v>
      </c>
      <c r="K34" s="57">
        <v>1377.75</v>
      </c>
      <c r="L34" s="56">
        <v>441738.5</v>
      </c>
      <c r="M34" s="57">
        <v>17301.5</v>
      </c>
    </row>
    <row r="35" spans="1:13" x14ac:dyDescent="0.25">
      <c r="A35" s="55" t="s">
        <v>123</v>
      </c>
      <c r="B35" s="56">
        <v>55849.75</v>
      </c>
      <c r="C35" s="57">
        <v>6406</v>
      </c>
      <c r="D35" s="56">
        <v>80565.75</v>
      </c>
      <c r="E35" s="57">
        <v>7702.75</v>
      </c>
      <c r="F35" s="56">
        <v>9926</v>
      </c>
      <c r="G35" s="57">
        <v>2130.5</v>
      </c>
      <c r="H35" s="56">
        <v>3957.75</v>
      </c>
      <c r="I35" s="57">
        <v>1350.25</v>
      </c>
      <c r="J35" s="56">
        <v>2088.5</v>
      </c>
      <c r="K35" s="57">
        <v>1105.5</v>
      </c>
      <c r="L35" s="56">
        <v>152387.5</v>
      </c>
      <c r="M35" s="57">
        <v>10717.25</v>
      </c>
    </row>
    <row r="36" spans="1:13" x14ac:dyDescent="0.25">
      <c r="A36" s="3" t="s">
        <v>124</v>
      </c>
      <c r="B36" s="17"/>
      <c r="C36" s="58"/>
      <c r="D36" s="17"/>
      <c r="E36" s="58"/>
      <c r="F36" s="17"/>
      <c r="G36" s="58"/>
      <c r="H36" s="17"/>
      <c r="I36" s="58"/>
      <c r="J36" s="17"/>
      <c r="K36" s="58"/>
      <c r="L36" s="17"/>
      <c r="M36" s="58"/>
    </row>
    <row r="37" spans="1:13" x14ac:dyDescent="0.25">
      <c r="A37" s="46" t="s">
        <v>125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x14ac:dyDescent="0.25">
      <c r="A38" s="59" t="s">
        <v>126</v>
      </c>
      <c r="B38" s="56">
        <v>1489638</v>
      </c>
      <c r="C38" s="57">
        <v>48116.5</v>
      </c>
      <c r="D38" s="56">
        <v>2569746</v>
      </c>
      <c r="E38" s="57">
        <v>57401.5</v>
      </c>
      <c r="F38" s="56">
        <v>555859.5</v>
      </c>
      <c r="G38" s="57">
        <v>27978.5</v>
      </c>
      <c r="H38" s="56">
        <v>102118.5</v>
      </c>
      <c r="I38" s="57">
        <v>11935</v>
      </c>
      <c r="J38" s="56">
        <v>100239.5</v>
      </c>
      <c r="K38" s="57">
        <v>11203</v>
      </c>
      <c r="L38" s="56">
        <v>4817601.5</v>
      </c>
      <c r="M38" s="57">
        <v>67584</v>
      </c>
    </row>
    <row r="39" spans="1:13" x14ac:dyDescent="0.25">
      <c r="A39" s="59" t="s">
        <v>127</v>
      </c>
      <c r="B39" s="56">
        <v>1412784</v>
      </c>
      <c r="C39" s="57">
        <v>63737.5</v>
      </c>
      <c r="D39" s="56">
        <v>2389555</v>
      </c>
      <c r="E39" s="57">
        <v>73642</v>
      </c>
      <c r="F39" s="56">
        <v>618999.5</v>
      </c>
      <c r="G39" s="57">
        <v>41503.5</v>
      </c>
      <c r="H39" s="56">
        <v>112947</v>
      </c>
      <c r="I39" s="57">
        <v>18623</v>
      </c>
      <c r="J39" s="56">
        <v>48492</v>
      </c>
      <c r="K39" s="57">
        <v>10942.5</v>
      </c>
      <c r="L39" s="56">
        <v>4582777.5</v>
      </c>
      <c r="M39" s="57">
        <v>91011</v>
      </c>
    </row>
    <row r="40" spans="1:13" x14ac:dyDescent="0.25">
      <c r="A40" s="3" t="s">
        <v>128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x14ac:dyDescent="0.25">
      <c r="A41" s="60" t="s">
        <v>129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x14ac:dyDescent="0.25">
      <c r="A42" s="5" t="s">
        <v>130</v>
      </c>
      <c r="B42" s="18">
        <v>1135534.25</v>
      </c>
      <c r="C42" s="48">
        <v>37784.5</v>
      </c>
      <c r="D42" s="18">
        <v>1924059.75</v>
      </c>
      <c r="E42" s="48">
        <v>46053.75</v>
      </c>
      <c r="F42" s="18">
        <v>524206</v>
      </c>
      <c r="G42" s="48">
        <v>24362.25</v>
      </c>
      <c r="H42" s="18">
        <v>84583.25</v>
      </c>
      <c r="I42" s="48">
        <v>10117.75</v>
      </c>
      <c r="J42" s="18">
        <v>58303.5</v>
      </c>
      <c r="K42" s="48">
        <v>6989</v>
      </c>
      <c r="L42" s="18">
        <v>3726686.75</v>
      </c>
      <c r="M42" s="48">
        <v>60908.5</v>
      </c>
    </row>
    <row r="43" spans="1:13" x14ac:dyDescent="0.25">
      <c r="A43" s="8" t="s">
        <v>131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x14ac:dyDescent="0.25">
      <c r="A44" s="5" t="s">
        <v>132</v>
      </c>
      <c r="B44" s="18">
        <v>315676.75</v>
      </c>
      <c r="C44" s="48">
        <v>18271.75</v>
      </c>
      <c r="D44" s="18">
        <v>555590.5</v>
      </c>
      <c r="E44" s="48">
        <v>24477.75</v>
      </c>
      <c r="F44" s="18">
        <v>63223.5</v>
      </c>
      <c r="G44" s="48">
        <v>8301.25</v>
      </c>
      <c r="H44" s="18">
        <v>22949.75</v>
      </c>
      <c r="I44" s="48">
        <v>4543</v>
      </c>
      <c r="J44" s="18">
        <v>16062.5</v>
      </c>
      <c r="K44" s="48">
        <v>3597.75</v>
      </c>
      <c r="L44" s="18">
        <v>973503</v>
      </c>
      <c r="M44" s="48">
        <v>34227</v>
      </c>
    </row>
    <row r="45" spans="1:13" x14ac:dyDescent="0.25">
      <c r="A45" s="8" t="s">
        <v>133</v>
      </c>
      <c r="B45" s="19"/>
      <c r="C45" s="51"/>
      <c r="D45" s="19"/>
      <c r="E45" s="51"/>
      <c r="F45" s="19"/>
      <c r="G45" s="51"/>
      <c r="H45" s="19"/>
      <c r="I45" s="51"/>
      <c r="J45" s="19"/>
      <c r="K45" s="51"/>
      <c r="L45" s="19"/>
      <c r="M45" s="51"/>
    </row>
    <row r="46" spans="1:13" ht="17.25" x14ac:dyDescent="0.25">
      <c r="A46" s="61" t="s">
        <v>134</v>
      </c>
      <c r="B46" s="18"/>
      <c r="C46" s="48"/>
      <c r="D46" s="18"/>
      <c r="E46" s="48"/>
      <c r="F46" s="18"/>
      <c r="G46" s="48"/>
      <c r="H46" s="18"/>
      <c r="I46" s="48"/>
      <c r="J46" s="18"/>
      <c r="K46" s="48"/>
      <c r="L46" s="18"/>
      <c r="M46" s="48"/>
    </row>
    <row r="47" spans="1:13" ht="17.25" x14ac:dyDescent="0.25">
      <c r="A47" s="62" t="s">
        <v>135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x14ac:dyDescent="0.25">
      <c r="A48" s="68" t="s">
        <v>24</v>
      </c>
      <c r="B48" s="18">
        <v>270308</v>
      </c>
      <c r="C48" s="48">
        <v>19157.75</v>
      </c>
      <c r="D48" s="18">
        <v>249848.25</v>
      </c>
      <c r="E48" s="48">
        <v>17337.75</v>
      </c>
      <c r="F48" s="18">
        <v>193529</v>
      </c>
      <c r="G48" s="48">
        <v>14823.75</v>
      </c>
      <c r="H48" s="18">
        <v>16388.75</v>
      </c>
      <c r="I48" s="48">
        <v>4580</v>
      </c>
      <c r="J48" s="18">
        <v>25682.5</v>
      </c>
      <c r="K48" s="48">
        <v>4633.5</v>
      </c>
      <c r="L48" s="18">
        <v>755756.5</v>
      </c>
      <c r="M48" s="48">
        <v>31501</v>
      </c>
    </row>
    <row r="49" spans="1:13" x14ac:dyDescent="0.25">
      <c r="A49" s="69" t="s">
        <v>25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ht="30" x14ac:dyDescent="0.25">
      <c r="A50" s="68" t="s">
        <v>26</v>
      </c>
      <c r="B50" s="114">
        <v>177297</v>
      </c>
      <c r="C50" s="58">
        <v>13707.75</v>
      </c>
      <c r="D50" s="114">
        <v>396842.25</v>
      </c>
      <c r="E50" s="58">
        <v>21503.25</v>
      </c>
      <c r="F50" s="114">
        <v>134168.5</v>
      </c>
      <c r="G50" s="58">
        <v>12880.75</v>
      </c>
      <c r="H50" s="114">
        <v>18452</v>
      </c>
      <c r="I50" s="58">
        <v>3933.25</v>
      </c>
      <c r="J50" s="114">
        <v>24931.5</v>
      </c>
      <c r="K50" s="58">
        <v>4723.5</v>
      </c>
      <c r="L50" s="114">
        <v>751691.5</v>
      </c>
      <c r="M50" s="58">
        <v>30169.25</v>
      </c>
    </row>
    <row r="51" spans="1:13" x14ac:dyDescent="0.25">
      <c r="A51" s="64" t="s">
        <v>27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</row>
    <row r="52" spans="1:13" x14ac:dyDescent="0.25">
      <c r="A52" s="65" t="s">
        <v>28</v>
      </c>
      <c r="B52" s="114">
        <v>491340.75</v>
      </c>
      <c r="C52" s="58">
        <v>24721.5</v>
      </c>
      <c r="D52" s="114">
        <v>775240.75</v>
      </c>
      <c r="E52" s="58">
        <v>30587.5</v>
      </c>
      <c r="F52" s="114">
        <v>136289.5</v>
      </c>
      <c r="G52" s="58">
        <v>12502.75</v>
      </c>
      <c r="H52" s="114">
        <v>27637</v>
      </c>
      <c r="I52" s="58">
        <v>5344.5</v>
      </c>
      <c r="J52" s="114">
        <v>12644.25</v>
      </c>
      <c r="K52" s="58">
        <v>2967.25</v>
      </c>
      <c r="L52" s="114">
        <v>1443152.25</v>
      </c>
      <c r="M52" s="58">
        <v>41945.75</v>
      </c>
    </row>
    <row r="53" spans="1:13" x14ac:dyDescent="0.25">
      <c r="A53" s="69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ht="30" x14ac:dyDescent="0.25">
      <c r="A54" s="68" t="s">
        <v>30</v>
      </c>
      <c r="B54" s="17">
        <v>45285</v>
      </c>
      <c r="C54" s="58">
        <v>7819.75</v>
      </c>
      <c r="D54" s="17">
        <v>104924.5</v>
      </c>
      <c r="E54" s="58">
        <v>12263.5</v>
      </c>
      <c r="F54" s="17">
        <v>14474.5</v>
      </c>
      <c r="G54" s="58">
        <v>4240</v>
      </c>
      <c r="H54" s="17">
        <v>5508.75</v>
      </c>
      <c r="I54" s="58">
        <v>3208.25</v>
      </c>
      <c r="J54" s="17">
        <v>1421</v>
      </c>
      <c r="K54" s="58">
        <v>1128</v>
      </c>
      <c r="L54" s="17">
        <v>171613.5</v>
      </c>
      <c r="M54" s="58">
        <v>17383.75</v>
      </c>
    </row>
    <row r="55" spans="1:13" ht="30" x14ac:dyDescent="0.25">
      <c r="A55" s="70" t="s">
        <v>31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x14ac:dyDescent="0.25">
      <c r="A56" s="65" t="s">
        <v>32</v>
      </c>
      <c r="B56" s="18">
        <v>99349.75</v>
      </c>
      <c r="C56" s="48">
        <v>11209.5</v>
      </c>
      <c r="D56" s="18">
        <v>203697.5</v>
      </c>
      <c r="E56" s="48">
        <v>16379.25</v>
      </c>
      <c r="F56" s="18">
        <v>31321.75</v>
      </c>
      <c r="G56" s="48">
        <v>6198.75</v>
      </c>
      <c r="H56" s="18">
        <v>7709.5</v>
      </c>
      <c r="I56" s="48">
        <v>2773</v>
      </c>
      <c r="J56" s="18">
        <v>1381</v>
      </c>
      <c r="K56" s="48">
        <v>990.25</v>
      </c>
      <c r="L56" s="18">
        <v>343459.5</v>
      </c>
      <c r="M56" s="48">
        <v>22360.75</v>
      </c>
    </row>
    <row r="57" spans="1:13" x14ac:dyDescent="0.25">
      <c r="A57" s="69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ht="30" x14ac:dyDescent="0.25">
      <c r="A58" s="63" t="s">
        <v>34</v>
      </c>
      <c r="B58" s="17">
        <v>44723.5</v>
      </c>
      <c r="C58" s="58">
        <v>7430.25</v>
      </c>
      <c r="D58" s="17">
        <v>100752.25</v>
      </c>
      <c r="E58" s="58">
        <v>12771.25</v>
      </c>
      <c r="F58" s="17">
        <v>10162.75</v>
      </c>
      <c r="G58" s="58">
        <v>3720</v>
      </c>
      <c r="H58" s="17">
        <v>5703.75</v>
      </c>
      <c r="I58" s="58">
        <v>2809</v>
      </c>
      <c r="J58" s="17">
        <v>2310.75</v>
      </c>
      <c r="K58" s="58">
        <v>1635.75</v>
      </c>
      <c r="L58" s="17">
        <v>163652.75</v>
      </c>
      <c r="M58" s="58">
        <v>16124.25</v>
      </c>
    </row>
    <row r="59" spans="1:13" ht="30" x14ac:dyDescent="0.25">
      <c r="A59" s="64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ht="30" x14ac:dyDescent="0.25">
      <c r="A60" s="65" t="s">
        <v>36</v>
      </c>
      <c r="B60" s="17">
        <v>121844.5</v>
      </c>
      <c r="C60" s="58">
        <v>13468.25</v>
      </c>
      <c r="D60" s="17">
        <v>251261.5</v>
      </c>
      <c r="E60" s="58">
        <v>18353</v>
      </c>
      <c r="F60" s="17">
        <v>25014.5</v>
      </c>
      <c r="G60" s="58">
        <v>6942</v>
      </c>
      <c r="H60" s="17">
        <v>8250.5</v>
      </c>
      <c r="I60" s="58">
        <v>2899</v>
      </c>
      <c r="J60" s="17">
        <v>2269</v>
      </c>
      <c r="K60" s="58">
        <v>1200.5</v>
      </c>
      <c r="L60" s="17">
        <v>408639.75</v>
      </c>
      <c r="M60" s="58">
        <v>25231.5</v>
      </c>
    </row>
    <row r="61" spans="1:13" ht="30" x14ac:dyDescent="0.25">
      <c r="A61" s="64" t="s">
        <v>37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x14ac:dyDescent="0.25">
      <c r="A62" s="63" t="s">
        <v>38</v>
      </c>
      <c r="B62" s="18">
        <v>24348.5</v>
      </c>
      <c r="C62" s="48">
        <v>5510.75</v>
      </c>
      <c r="D62" s="18">
        <v>49643.75</v>
      </c>
      <c r="E62" s="48">
        <v>9203.25</v>
      </c>
      <c r="F62" s="18">
        <v>5634.5</v>
      </c>
      <c r="G62" s="48">
        <v>2729.25</v>
      </c>
      <c r="H62" s="18">
        <v>1597.5</v>
      </c>
      <c r="I62" s="48">
        <v>1133</v>
      </c>
      <c r="J62" s="18">
        <v>932.75</v>
      </c>
      <c r="K62" s="48">
        <v>761.75</v>
      </c>
      <c r="L62" s="18">
        <v>82157</v>
      </c>
      <c r="M62" s="48">
        <v>12067.25</v>
      </c>
    </row>
    <row r="63" spans="1:13" ht="30" x14ac:dyDescent="0.25">
      <c r="A63" s="64" t="s">
        <v>39</v>
      </c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</row>
    <row r="64" spans="1:13" ht="30" x14ac:dyDescent="0.25">
      <c r="A64" s="63" t="s">
        <v>40</v>
      </c>
      <c r="B64" s="18">
        <v>131950.75</v>
      </c>
      <c r="C64" s="48">
        <v>13608</v>
      </c>
      <c r="D64" s="18">
        <v>246838.75</v>
      </c>
      <c r="E64" s="48">
        <v>17638.5</v>
      </c>
      <c r="F64" s="18">
        <v>25783.25</v>
      </c>
      <c r="G64" s="48">
        <v>5801.25</v>
      </c>
      <c r="H64" s="18">
        <v>9202.75</v>
      </c>
      <c r="I64" s="48">
        <v>2803</v>
      </c>
      <c r="J64" s="18">
        <v>2143.5</v>
      </c>
      <c r="K64" s="48">
        <v>1476.75</v>
      </c>
      <c r="L64" s="18">
        <v>415919.25</v>
      </c>
      <c r="M64" s="48">
        <v>24961.75</v>
      </c>
    </row>
    <row r="65" spans="1:13" ht="30" x14ac:dyDescent="0.25">
      <c r="A65" s="64" t="s">
        <v>41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ht="30" x14ac:dyDescent="0.25">
      <c r="A66" s="63" t="s">
        <v>42</v>
      </c>
      <c r="B66" s="17">
        <v>44763</v>
      </c>
      <c r="C66" s="58">
        <v>7616</v>
      </c>
      <c r="D66" s="17">
        <v>100601</v>
      </c>
      <c r="E66" s="58">
        <v>12077.75</v>
      </c>
      <c r="F66" s="17">
        <v>11051.25</v>
      </c>
      <c r="G66" s="58">
        <v>3839.5</v>
      </c>
      <c r="H66" s="17">
        <v>7082.25</v>
      </c>
      <c r="I66" s="58">
        <v>4188</v>
      </c>
      <c r="J66" s="17">
        <v>650</v>
      </c>
      <c r="K66" s="58">
        <v>587</v>
      </c>
      <c r="L66" s="17">
        <v>164147.5</v>
      </c>
      <c r="M66" s="58">
        <v>15962.5</v>
      </c>
    </row>
    <row r="67" spans="1:13" ht="30" x14ac:dyDescent="0.25">
      <c r="A67" s="64" t="s">
        <v>43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s="3" customFormat="1" x14ac:dyDescent="0.25">
      <c r="A68" s="106" t="s">
        <v>5</v>
      </c>
      <c r="B68" s="99">
        <v>1451211</v>
      </c>
      <c r="C68" s="100">
        <v>39930.25</v>
      </c>
      <c r="D68" s="99">
        <v>2479650.5</v>
      </c>
      <c r="E68" s="100">
        <v>46685.25</v>
      </c>
      <c r="F68" s="99">
        <v>587429.5</v>
      </c>
      <c r="G68" s="100">
        <v>25026.75</v>
      </c>
      <c r="H68" s="99">
        <v>107532.75</v>
      </c>
      <c r="I68" s="100">
        <v>11059.5</v>
      </c>
      <c r="J68" s="99">
        <v>74366</v>
      </c>
      <c r="K68" s="100">
        <v>7830.25</v>
      </c>
      <c r="L68" s="99">
        <v>4700189.5</v>
      </c>
      <c r="M68" s="100">
        <v>56680.5</v>
      </c>
    </row>
    <row r="69" spans="1:13" s="3" customFormat="1" x14ac:dyDescent="0.25">
      <c r="A69" s="109" t="s">
        <v>103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</row>
  </sheetData>
  <mergeCells count="10">
    <mergeCell ref="J7:K7"/>
    <mergeCell ref="J6:K6"/>
    <mergeCell ref="B4:K4"/>
    <mergeCell ref="B5:K5"/>
    <mergeCell ref="B6:C6"/>
    <mergeCell ref="B7:C7"/>
    <mergeCell ref="F6:G6"/>
    <mergeCell ref="F7:G7"/>
    <mergeCell ref="H6:I6"/>
    <mergeCell ref="H7:I7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5" max="16383" man="1"/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5" x14ac:dyDescent="0.25"/>
  <cols>
    <col min="1" max="1" width="25.85546875" style="11" customWidth="1"/>
    <col min="2" max="2" width="8.85546875" style="11" customWidth="1"/>
    <col min="3" max="3" width="7.42578125" style="11" customWidth="1"/>
    <col min="4" max="4" width="8.7109375" style="11" customWidth="1"/>
    <col min="5" max="5" width="8.42578125" style="11" customWidth="1"/>
    <col min="6" max="6" width="9.140625" style="11"/>
    <col min="7" max="7" width="8.42578125" style="11" customWidth="1"/>
    <col min="8" max="8" width="9.140625" style="11"/>
    <col min="9" max="9" width="9.28515625" style="11" customWidth="1"/>
    <col min="10" max="10" width="9.140625" style="11"/>
    <col min="11" max="11" width="8.140625" style="11" customWidth="1"/>
    <col min="12" max="13" width="9.140625" style="11" customWidth="1"/>
    <col min="14" max="16384" width="9.140625" style="11"/>
  </cols>
  <sheetData>
    <row r="1" spans="1:13" x14ac:dyDescent="0.25">
      <c r="A1" s="3" t="s">
        <v>17</v>
      </c>
    </row>
    <row r="2" spans="1:13" x14ac:dyDescent="0.25">
      <c r="A2" s="2" t="s">
        <v>336</v>
      </c>
    </row>
    <row r="3" spans="1:13" x14ac:dyDescent="0.25">
      <c r="A3" s="4" t="s">
        <v>306</v>
      </c>
    </row>
    <row r="4" spans="1:13" x14ac:dyDescent="0.25">
      <c r="A4" s="5"/>
      <c r="B4" s="131" t="s">
        <v>324</v>
      </c>
      <c r="C4" s="131"/>
      <c r="D4" s="131"/>
      <c r="E4" s="131"/>
      <c r="F4" s="131"/>
      <c r="G4" s="131"/>
      <c r="H4" s="131"/>
      <c r="I4" s="131"/>
      <c r="J4" s="131"/>
      <c r="K4" s="131"/>
      <c r="L4" s="41" t="s">
        <v>5</v>
      </c>
      <c r="M4" s="5"/>
    </row>
    <row r="5" spans="1:13" x14ac:dyDescent="0.25">
      <c r="A5" s="6"/>
      <c r="B5" s="132" t="s">
        <v>325</v>
      </c>
      <c r="C5" s="132"/>
      <c r="D5" s="132"/>
      <c r="E5" s="132"/>
      <c r="F5" s="132"/>
      <c r="G5" s="132"/>
      <c r="H5" s="132"/>
      <c r="I5" s="132"/>
      <c r="J5" s="132"/>
      <c r="K5" s="132"/>
      <c r="L5" s="43" t="s">
        <v>103</v>
      </c>
      <c r="M5" s="7"/>
    </row>
    <row r="6" spans="1:13" x14ac:dyDescent="0.25">
      <c r="A6" s="7"/>
      <c r="B6" s="130" t="s">
        <v>2</v>
      </c>
      <c r="C6" s="130"/>
      <c r="D6" s="66" t="s">
        <v>3</v>
      </c>
      <c r="E6" s="66"/>
      <c r="F6" s="130" t="s">
        <v>97</v>
      </c>
      <c r="G6" s="130"/>
      <c r="H6" s="130" t="s">
        <v>99</v>
      </c>
      <c r="I6" s="130"/>
      <c r="J6" s="130" t="s">
        <v>86</v>
      </c>
      <c r="K6" s="130"/>
      <c r="L6" s="7"/>
    </row>
    <row r="7" spans="1:13" ht="32.25" customHeight="1" x14ac:dyDescent="0.25">
      <c r="A7" s="7"/>
      <c r="B7" s="129" t="s">
        <v>8</v>
      </c>
      <c r="C7" s="129"/>
      <c r="D7" s="67" t="s">
        <v>9</v>
      </c>
      <c r="E7" s="67"/>
      <c r="F7" s="129" t="s">
        <v>98</v>
      </c>
      <c r="G7" s="129"/>
      <c r="H7" s="129" t="s">
        <v>100</v>
      </c>
      <c r="I7" s="129"/>
      <c r="J7" s="129" t="s">
        <v>87</v>
      </c>
      <c r="K7" s="129"/>
      <c r="L7" s="7"/>
    </row>
    <row r="8" spans="1:13" x14ac:dyDescent="0.25">
      <c r="A8" s="3" t="s">
        <v>1</v>
      </c>
    </row>
    <row r="9" spans="1:13" x14ac:dyDescent="0.25">
      <c r="A9" s="46" t="s">
        <v>12</v>
      </c>
    </row>
    <row r="10" spans="1:13" ht="30" x14ac:dyDescent="0.25">
      <c r="A10" s="47" t="s">
        <v>10</v>
      </c>
      <c r="B10" s="18">
        <v>1301.75</v>
      </c>
      <c r="C10" s="48">
        <v>94</v>
      </c>
      <c r="D10" s="18">
        <v>30080.75</v>
      </c>
      <c r="E10" s="48">
        <v>2014.5</v>
      </c>
      <c r="F10" s="18">
        <v>12250.75</v>
      </c>
      <c r="G10" s="48">
        <v>1717.25</v>
      </c>
      <c r="H10" s="18">
        <v>5539.75</v>
      </c>
      <c r="I10" s="48">
        <v>3223.5</v>
      </c>
      <c r="J10" s="18">
        <v>692.75</v>
      </c>
      <c r="K10" s="48">
        <v>251.25</v>
      </c>
      <c r="L10" s="18">
        <v>49865.5</v>
      </c>
      <c r="M10" s="48">
        <v>4148.75</v>
      </c>
    </row>
    <row r="11" spans="1:13" ht="30" x14ac:dyDescent="0.25">
      <c r="A11" s="49" t="s">
        <v>104</v>
      </c>
      <c r="B11" s="12"/>
      <c r="C11" s="50"/>
      <c r="D11" s="12"/>
      <c r="E11" s="50"/>
      <c r="F11" s="12"/>
      <c r="G11" s="50"/>
      <c r="H11" s="12"/>
      <c r="I11" s="50"/>
      <c r="J11" s="12"/>
      <c r="K11" s="50"/>
      <c r="L11" s="12"/>
      <c r="M11" s="50"/>
    </row>
    <row r="12" spans="1:13" x14ac:dyDescent="0.25">
      <c r="A12" s="63" t="s">
        <v>11</v>
      </c>
      <c r="B12" s="18">
        <v>408.75</v>
      </c>
      <c r="C12" s="48">
        <v>41.5</v>
      </c>
      <c r="D12" s="18">
        <v>11821</v>
      </c>
      <c r="E12" s="48">
        <v>1056.5</v>
      </c>
      <c r="F12" s="18">
        <v>792.75</v>
      </c>
      <c r="G12" s="48">
        <v>180.5</v>
      </c>
      <c r="H12" s="18">
        <v>292.5</v>
      </c>
      <c r="I12" s="48">
        <v>197.75</v>
      </c>
      <c r="J12" s="18">
        <v>98.75</v>
      </c>
      <c r="K12" s="48">
        <v>94.75</v>
      </c>
      <c r="L12" s="18">
        <v>13413.75</v>
      </c>
      <c r="M12" s="48">
        <v>1092.25</v>
      </c>
    </row>
    <row r="13" spans="1:13" x14ac:dyDescent="0.25">
      <c r="A13" s="64" t="s">
        <v>13</v>
      </c>
      <c r="B13" s="19"/>
      <c r="C13" s="51"/>
      <c r="D13" s="19"/>
      <c r="E13" s="51"/>
      <c r="F13" s="19"/>
      <c r="G13" s="51"/>
      <c r="H13" s="19"/>
      <c r="I13" s="51"/>
      <c r="J13" s="19"/>
      <c r="K13" s="51"/>
      <c r="L13" s="19"/>
      <c r="M13" s="51"/>
    </row>
    <row r="14" spans="1:13" x14ac:dyDescent="0.25">
      <c r="A14" s="65" t="s">
        <v>4</v>
      </c>
      <c r="B14" s="18">
        <v>2400.75</v>
      </c>
      <c r="C14" s="48">
        <v>151</v>
      </c>
      <c r="D14" s="18">
        <v>34668.25</v>
      </c>
      <c r="E14" s="48">
        <v>2217.5</v>
      </c>
      <c r="F14" s="18">
        <v>4924.75</v>
      </c>
      <c r="G14" s="48">
        <v>963</v>
      </c>
      <c r="H14" s="18">
        <v>15583</v>
      </c>
      <c r="I14" s="48">
        <v>6656.75</v>
      </c>
      <c r="J14" s="18">
        <v>2742.75</v>
      </c>
      <c r="K14" s="48">
        <v>1556.25</v>
      </c>
      <c r="L14" s="18">
        <v>60319.5</v>
      </c>
      <c r="M14" s="48">
        <v>7220</v>
      </c>
    </row>
    <row r="15" spans="1:13" x14ac:dyDescent="0.25">
      <c r="A15" s="64" t="s">
        <v>14</v>
      </c>
      <c r="B15" s="19"/>
      <c r="C15" s="51"/>
      <c r="D15" s="19"/>
      <c r="E15" s="51"/>
      <c r="F15" s="19"/>
      <c r="G15" s="51"/>
      <c r="H15" s="19"/>
      <c r="I15" s="51"/>
      <c r="J15" s="19"/>
      <c r="K15" s="51"/>
      <c r="L15" s="19"/>
      <c r="M15" s="51"/>
    </row>
    <row r="16" spans="1:13" x14ac:dyDescent="0.25">
      <c r="A16" s="65" t="s">
        <v>16</v>
      </c>
      <c r="B16" s="18">
        <v>131.25</v>
      </c>
      <c r="C16" s="48">
        <v>25</v>
      </c>
      <c r="D16" s="18">
        <v>9951.75</v>
      </c>
      <c r="E16" s="48">
        <v>1365.5</v>
      </c>
      <c r="F16" s="18">
        <v>1473.25</v>
      </c>
      <c r="G16" s="48">
        <v>732</v>
      </c>
      <c r="H16" s="18">
        <v>1404.25</v>
      </c>
      <c r="I16" s="48">
        <v>910.75</v>
      </c>
      <c r="J16" s="18">
        <v>387.75</v>
      </c>
      <c r="K16" s="48">
        <v>278.75</v>
      </c>
      <c r="L16" s="18">
        <v>13348</v>
      </c>
      <c r="M16" s="48">
        <v>1817</v>
      </c>
    </row>
    <row r="17" spans="1:13" x14ac:dyDescent="0.25">
      <c r="A17" s="64" t="s">
        <v>15</v>
      </c>
      <c r="B17" s="19"/>
      <c r="C17" s="51"/>
      <c r="D17" s="19"/>
      <c r="E17" s="51"/>
      <c r="F17" s="19"/>
      <c r="G17" s="51"/>
      <c r="H17" s="19"/>
      <c r="I17" s="51"/>
      <c r="J17" s="19"/>
      <c r="K17" s="51"/>
      <c r="L17" s="19"/>
      <c r="M17" s="51"/>
    </row>
    <row r="18" spans="1:13" x14ac:dyDescent="0.25">
      <c r="A18" s="63" t="s">
        <v>86</v>
      </c>
      <c r="B18" s="18">
        <v>0</v>
      </c>
      <c r="C18" s="48">
        <v>0</v>
      </c>
      <c r="D18" s="18">
        <v>3.25</v>
      </c>
      <c r="E18" s="48">
        <v>4.5</v>
      </c>
      <c r="F18" s="18">
        <v>5.25</v>
      </c>
      <c r="G18" s="48">
        <v>10</v>
      </c>
      <c r="H18" s="18">
        <v>110.25</v>
      </c>
      <c r="I18" s="48">
        <v>215.75</v>
      </c>
      <c r="J18" s="18">
        <v>2</v>
      </c>
      <c r="K18" s="48">
        <v>3.5</v>
      </c>
      <c r="L18" s="18">
        <v>120.5</v>
      </c>
      <c r="M18" s="48">
        <v>216</v>
      </c>
    </row>
    <row r="19" spans="1:13" x14ac:dyDescent="0.25">
      <c r="A19" s="64" t="s">
        <v>87</v>
      </c>
      <c r="B19" s="19"/>
      <c r="C19" s="51"/>
      <c r="D19" s="19"/>
      <c r="E19" s="51"/>
      <c r="F19" s="19"/>
      <c r="G19" s="51"/>
      <c r="H19" s="19"/>
      <c r="I19" s="51"/>
      <c r="J19" s="19"/>
      <c r="K19" s="51"/>
      <c r="L19" s="19"/>
      <c r="M19" s="51"/>
    </row>
    <row r="20" spans="1:13" x14ac:dyDescent="0.25">
      <c r="A20" s="52" t="s">
        <v>21</v>
      </c>
    </row>
    <row r="21" spans="1:13" x14ac:dyDescent="0.25">
      <c r="A21" s="60" t="s">
        <v>112</v>
      </c>
    </row>
    <row r="22" spans="1:13" x14ac:dyDescent="0.25">
      <c r="A22" s="53" t="s">
        <v>113</v>
      </c>
      <c r="B22" s="18">
        <v>2201</v>
      </c>
      <c r="C22" s="48">
        <v>154</v>
      </c>
      <c r="D22" s="18">
        <v>51067.25</v>
      </c>
      <c r="E22" s="48">
        <v>2675.75</v>
      </c>
      <c r="F22" s="18">
        <v>9888.25</v>
      </c>
      <c r="G22" s="48">
        <v>1693.25</v>
      </c>
      <c r="H22" s="18">
        <v>12758</v>
      </c>
      <c r="I22" s="48">
        <v>4905</v>
      </c>
      <c r="J22" s="18">
        <v>1692</v>
      </c>
      <c r="K22" s="48">
        <v>988.25</v>
      </c>
      <c r="L22" s="18">
        <v>77606.75</v>
      </c>
      <c r="M22" s="48">
        <v>5834.75</v>
      </c>
    </row>
    <row r="23" spans="1:13" x14ac:dyDescent="0.25">
      <c r="A23" s="54" t="s">
        <v>114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5">
      <c r="A24" s="53" t="s">
        <v>115</v>
      </c>
      <c r="B24" s="18">
        <v>2041.5</v>
      </c>
      <c r="C24" s="48">
        <v>101.5</v>
      </c>
      <c r="D24" s="18">
        <v>35457.25</v>
      </c>
      <c r="E24" s="48">
        <v>2050.75</v>
      </c>
      <c r="F24" s="18">
        <v>9558.25</v>
      </c>
      <c r="G24" s="48">
        <v>1240.25</v>
      </c>
      <c r="H24" s="18">
        <v>10171.75</v>
      </c>
      <c r="I24" s="48">
        <v>5617.5</v>
      </c>
      <c r="J24" s="18">
        <v>2231.75</v>
      </c>
      <c r="K24" s="48">
        <v>1263</v>
      </c>
      <c r="L24" s="18">
        <v>59460.25</v>
      </c>
      <c r="M24" s="48">
        <v>6193.5</v>
      </c>
    </row>
    <row r="25" spans="1:13" x14ac:dyDescent="0.25">
      <c r="A25" s="54" t="s">
        <v>352</v>
      </c>
      <c r="B25" s="19"/>
      <c r="C25" s="51"/>
      <c r="D25" s="19"/>
      <c r="E25" s="51"/>
      <c r="F25" s="19"/>
      <c r="G25" s="51"/>
      <c r="H25" s="19"/>
      <c r="I25" s="51"/>
      <c r="J25" s="19"/>
      <c r="K25" s="51"/>
      <c r="L25" s="19"/>
      <c r="M25" s="51"/>
    </row>
    <row r="26" spans="1:13" x14ac:dyDescent="0.25">
      <c r="A26" s="115" t="s">
        <v>22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5">
      <c r="A27" s="46" t="s">
        <v>23</v>
      </c>
    </row>
    <row r="28" spans="1:13" x14ac:dyDescent="0.25">
      <c r="A28" s="55" t="s">
        <v>116</v>
      </c>
      <c r="B28" s="56">
        <v>306</v>
      </c>
      <c r="C28" s="57">
        <v>31.5</v>
      </c>
      <c r="D28" s="56">
        <v>5839.75</v>
      </c>
      <c r="E28" s="57">
        <v>779.75</v>
      </c>
      <c r="F28" s="56">
        <v>742.5</v>
      </c>
      <c r="G28" s="57">
        <v>172.5</v>
      </c>
      <c r="H28" s="56">
        <v>2076.25</v>
      </c>
      <c r="I28" s="57">
        <v>2190.5</v>
      </c>
      <c r="J28" s="56">
        <v>150.5</v>
      </c>
      <c r="K28" s="57">
        <v>104</v>
      </c>
      <c r="L28" s="56">
        <v>9115</v>
      </c>
      <c r="M28" s="57">
        <v>2327</v>
      </c>
    </row>
    <row r="29" spans="1:13" x14ac:dyDescent="0.25">
      <c r="A29" s="55" t="s">
        <v>117</v>
      </c>
      <c r="B29" s="56">
        <v>580.75</v>
      </c>
      <c r="C29" s="57">
        <v>58.25</v>
      </c>
      <c r="D29" s="56">
        <v>8209.5</v>
      </c>
      <c r="E29" s="57">
        <v>1096.75</v>
      </c>
      <c r="F29" s="56">
        <v>5488.75</v>
      </c>
      <c r="G29" s="57">
        <v>1048.5</v>
      </c>
      <c r="H29" s="56">
        <v>1938.5</v>
      </c>
      <c r="I29" s="57">
        <v>1495</v>
      </c>
      <c r="J29" s="56">
        <v>304.25</v>
      </c>
      <c r="K29" s="57">
        <v>128</v>
      </c>
      <c r="L29" s="56">
        <v>16521.75</v>
      </c>
      <c r="M29" s="57">
        <v>2111.25</v>
      </c>
    </row>
    <row r="30" spans="1:13" x14ac:dyDescent="0.25">
      <c r="A30" s="55" t="s">
        <v>118</v>
      </c>
      <c r="B30" s="56">
        <v>581.5</v>
      </c>
      <c r="C30" s="57">
        <v>65</v>
      </c>
      <c r="D30" s="56">
        <v>11703.25</v>
      </c>
      <c r="E30" s="57">
        <v>1441</v>
      </c>
      <c r="F30" s="56">
        <v>2868.5</v>
      </c>
      <c r="G30" s="57">
        <v>721.75</v>
      </c>
      <c r="H30" s="56">
        <v>4848.5</v>
      </c>
      <c r="I30" s="57">
        <v>4635.75</v>
      </c>
      <c r="J30" s="56">
        <v>876.75</v>
      </c>
      <c r="K30" s="57">
        <v>993</v>
      </c>
      <c r="L30" s="56">
        <v>20878.25</v>
      </c>
      <c r="M30" s="57">
        <v>4989</v>
      </c>
    </row>
    <row r="31" spans="1:13" x14ac:dyDescent="0.25">
      <c r="A31" s="55" t="s">
        <v>119</v>
      </c>
      <c r="B31" s="56">
        <v>699.25</v>
      </c>
      <c r="C31" s="57">
        <v>92.25</v>
      </c>
      <c r="D31" s="56">
        <v>17871</v>
      </c>
      <c r="E31" s="57">
        <v>1633.75</v>
      </c>
      <c r="F31" s="56">
        <v>3510.5</v>
      </c>
      <c r="G31" s="57">
        <v>964</v>
      </c>
      <c r="H31" s="56">
        <v>2130.25</v>
      </c>
      <c r="I31" s="57">
        <v>1099.5</v>
      </c>
      <c r="J31" s="56">
        <v>1043.25</v>
      </c>
      <c r="K31" s="57">
        <v>853.5</v>
      </c>
      <c r="L31" s="56">
        <v>25254.25</v>
      </c>
      <c r="M31" s="57">
        <v>2324.5</v>
      </c>
    </row>
    <row r="32" spans="1:13" x14ac:dyDescent="0.25">
      <c r="A32" s="55" t="s">
        <v>120</v>
      </c>
      <c r="B32" s="56">
        <v>739.75</v>
      </c>
      <c r="C32" s="57">
        <v>98</v>
      </c>
      <c r="D32" s="56">
        <v>15569</v>
      </c>
      <c r="E32" s="57">
        <v>1443.75</v>
      </c>
      <c r="F32" s="56">
        <v>2269.25</v>
      </c>
      <c r="G32" s="57">
        <v>565.25</v>
      </c>
      <c r="H32" s="56">
        <v>6078</v>
      </c>
      <c r="I32" s="57">
        <v>3376.75</v>
      </c>
      <c r="J32" s="56">
        <v>331.75</v>
      </c>
      <c r="K32" s="57">
        <v>184.5</v>
      </c>
      <c r="L32" s="56">
        <v>24987.75</v>
      </c>
      <c r="M32" s="57">
        <v>3698</v>
      </c>
    </row>
    <row r="33" spans="1:13" x14ac:dyDescent="0.25">
      <c r="A33" s="55" t="s">
        <v>121</v>
      </c>
      <c r="B33" s="56">
        <v>661</v>
      </c>
      <c r="C33" s="57">
        <v>76.25</v>
      </c>
      <c r="D33" s="56">
        <v>15647.75</v>
      </c>
      <c r="E33" s="57">
        <v>1628.75</v>
      </c>
      <c r="F33" s="56">
        <v>2661.75</v>
      </c>
      <c r="G33" s="57">
        <v>991.75</v>
      </c>
      <c r="H33" s="56">
        <v>2284.5</v>
      </c>
      <c r="I33" s="57">
        <v>2339.25</v>
      </c>
      <c r="J33" s="56">
        <v>894</v>
      </c>
      <c r="K33" s="57">
        <v>912.75</v>
      </c>
      <c r="L33" s="56">
        <v>22149.25</v>
      </c>
      <c r="M33" s="57">
        <v>3124.75</v>
      </c>
    </row>
    <row r="34" spans="1:13" x14ac:dyDescent="0.25">
      <c r="A34" s="55" t="s">
        <v>122</v>
      </c>
      <c r="B34" s="56">
        <v>530.5</v>
      </c>
      <c r="C34" s="57">
        <v>49</v>
      </c>
      <c r="D34" s="56">
        <v>9371</v>
      </c>
      <c r="E34" s="57">
        <v>865.75</v>
      </c>
      <c r="F34" s="56">
        <v>1562.5</v>
      </c>
      <c r="G34" s="57">
        <v>726.25</v>
      </c>
      <c r="H34" s="56">
        <v>2858</v>
      </c>
      <c r="I34" s="57">
        <v>2919.75</v>
      </c>
      <c r="J34" s="56">
        <v>210.5</v>
      </c>
      <c r="K34" s="57">
        <v>118</v>
      </c>
      <c r="L34" s="56">
        <v>14532.75</v>
      </c>
      <c r="M34" s="57">
        <v>3126.5</v>
      </c>
    </row>
    <row r="35" spans="1:13" x14ac:dyDescent="0.25">
      <c r="A35" s="55" t="s">
        <v>123</v>
      </c>
      <c r="B35" s="56">
        <v>143.5</v>
      </c>
      <c r="C35" s="57">
        <v>21</v>
      </c>
      <c r="D35" s="56">
        <v>2313.25</v>
      </c>
      <c r="E35" s="57">
        <v>367.5</v>
      </c>
      <c r="F35" s="56">
        <v>342.75</v>
      </c>
      <c r="G35" s="57">
        <v>145</v>
      </c>
      <c r="H35" s="56">
        <v>715.5</v>
      </c>
      <c r="I35" s="57">
        <v>695</v>
      </c>
      <c r="J35" s="56">
        <v>112.75</v>
      </c>
      <c r="K35" s="57">
        <v>115.25</v>
      </c>
      <c r="L35" s="56">
        <v>3627.75</v>
      </c>
      <c r="M35" s="57">
        <v>807</v>
      </c>
    </row>
    <row r="36" spans="1:13" x14ac:dyDescent="0.25">
      <c r="A36" s="3" t="s">
        <v>124</v>
      </c>
      <c r="B36" s="17"/>
      <c r="C36" s="58"/>
      <c r="D36" s="17"/>
      <c r="E36" s="58"/>
      <c r="F36" s="17"/>
      <c r="G36" s="58"/>
      <c r="H36" s="17"/>
      <c r="I36" s="58"/>
      <c r="J36" s="17"/>
      <c r="K36" s="58"/>
      <c r="L36" s="17"/>
      <c r="M36" s="58"/>
    </row>
    <row r="37" spans="1:13" x14ac:dyDescent="0.25">
      <c r="A37" s="46" t="s">
        <v>125</v>
      </c>
    </row>
    <row r="38" spans="1:13" x14ac:dyDescent="0.25">
      <c r="A38" s="59" t="s">
        <v>126</v>
      </c>
      <c r="B38" s="56">
        <v>4221.5</v>
      </c>
      <c r="C38" s="57">
        <v>225.5</v>
      </c>
      <c r="D38" s="56">
        <v>88651.5</v>
      </c>
      <c r="E38" s="57">
        <v>4201</v>
      </c>
      <c r="F38" s="56">
        <v>16380.5</v>
      </c>
      <c r="G38" s="57">
        <v>1885</v>
      </c>
      <c r="H38" s="56">
        <v>20406</v>
      </c>
      <c r="I38" s="57">
        <v>8375</v>
      </c>
      <c r="J38" s="56">
        <v>5288.5</v>
      </c>
      <c r="K38" s="57">
        <v>2636.5</v>
      </c>
      <c r="L38" s="56">
        <v>134948</v>
      </c>
      <c r="M38" s="57">
        <v>9794.5</v>
      </c>
    </row>
    <row r="39" spans="1:13" x14ac:dyDescent="0.25">
      <c r="A39" s="59" t="s">
        <v>127</v>
      </c>
      <c r="B39" s="56">
        <v>4263.5</v>
      </c>
      <c r="C39" s="57">
        <v>290.5</v>
      </c>
      <c r="D39" s="56">
        <v>84397.5</v>
      </c>
      <c r="E39" s="57">
        <v>5219</v>
      </c>
      <c r="F39" s="56">
        <v>22512.5</v>
      </c>
      <c r="G39" s="57">
        <v>3749.5</v>
      </c>
      <c r="H39" s="56">
        <v>25453.5</v>
      </c>
      <c r="I39" s="57">
        <v>12341.5</v>
      </c>
      <c r="J39" s="56">
        <v>2559.5</v>
      </c>
      <c r="K39" s="57">
        <v>1826</v>
      </c>
      <c r="L39" s="56">
        <v>139186.5</v>
      </c>
      <c r="M39" s="57">
        <v>13878</v>
      </c>
    </row>
    <row r="40" spans="1:13" x14ac:dyDescent="0.25">
      <c r="A40" s="3" t="s">
        <v>128</v>
      </c>
    </row>
    <row r="41" spans="1:13" x14ac:dyDescent="0.25">
      <c r="A41" s="60" t="s">
        <v>129</v>
      </c>
    </row>
    <row r="42" spans="1:13" x14ac:dyDescent="0.25">
      <c r="A42" s="5" t="s">
        <v>130</v>
      </c>
      <c r="B42" s="18">
        <v>3038.25</v>
      </c>
      <c r="C42" s="48">
        <v>141.75</v>
      </c>
      <c r="D42" s="18">
        <v>58146.5</v>
      </c>
      <c r="E42" s="48">
        <v>2528</v>
      </c>
      <c r="F42" s="18">
        <v>16088.25</v>
      </c>
      <c r="G42" s="48">
        <v>1864.5</v>
      </c>
      <c r="H42" s="18">
        <v>15336.5</v>
      </c>
      <c r="I42" s="48">
        <v>6125.5</v>
      </c>
      <c r="J42" s="18">
        <v>2404.5</v>
      </c>
      <c r="K42" s="48">
        <v>1160.75</v>
      </c>
      <c r="L42" s="18">
        <v>95014</v>
      </c>
      <c r="M42" s="48">
        <v>6944.25</v>
      </c>
    </row>
    <row r="43" spans="1:13" x14ac:dyDescent="0.25">
      <c r="A43" s="8" t="s">
        <v>131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x14ac:dyDescent="0.25">
      <c r="A44" s="5" t="s">
        <v>132</v>
      </c>
      <c r="B44" s="18">
        <v>1204.25</v>
      </c>
      <c r="C44" s="48">
        <v>125</v>
      </c>
      <c r="D44" s="18">
        <v>28378</v>
      </c>
      <c r="E44" s="48">
        <v>2394.5</v>
      </c>
      <c r="F44" s="18">
        <v>3358.25</v>
      </c>
      <c r="G44" s="48">
        <v>983.5</v>
      </c>
      <c r="H44" s="18">
        <v>7593.25</v>
      </c>
      <c r="I44" s="48">
        <v>4254.25</v>
      </c>
      <c r="J44" s="18">
        <v>1519.25</v>
      </c>
      <c r="K44" s="48">
        <v>1106.5</v>
      </c>
      <c r="L44" s="18">
        <v>42053</v>
      </c>
      <c r="M44" s="48">
        <v>5090.5</v>
      </c>
    </row>
    <row r="45" spans="1:13" x14ac:dyDescent="0.25">
      <c r="A45" s="8" t="s">
        <v>133</v>
      </c>
      <c r="B45" s="19"/>
      <c r="C45" s="51"/>
      <c r="D45" s="19"/>
      <c r="E45" s="51"/>
      <c r="F45" s="19"/>
      <c r="G45" s="51"/>
      <c r="H45" s="19"/>
      <c r="I45" s="51"/>
      <c r="J45" s="19"/>
      <c r="K45" s="51"/>
      <c r="L45" s="19"/>
      <c r="M45" s="51"/>
    </row>
    <row r="46" spans="1:13" ht="17.25" x14ac:dyDescent="0.25">
      <c r="A46" s="61" t="s">
        <v>134</v>
      </c>
      <c r="B46" s="18"/>
      <c r="C46" s="48"/>
      <c r="D46" s="18"/>
      <c r="E46" s="48"/>
      <c r="F46" s="18"/>
      <c r="G46" s="48"/>
      <c r="H46" s="18"/>
      <c r="I46" s="48"/>
      <c r="J46" s="18"/>
      <c r="K46" s="48"/>
      <c r="L46" s="18"/>
      <c r="M46" s="48"/>
    </row>
    <row r="47" spans="1:13" ht="17.25" x14ac:dyDescent="0.25">
      <c r="A47" s="62" t="s">
        <v>135</v>
      </c>
    </row>
    <row r="48" spans="1:13" x14ac:dyDescent="0.25">
      <c r="A48" s="68" t="s">
        <v>24</v>
      </c>
      <c r="B48" s="18">
        <v>802.75</v>
      </c>
      <c r="C48" s="48">
        <v>73.25</v>
      </c>
      <c r="D48" s="18">
        <v>9598.5</v>
      </c>
      <c r="E48" s="48">
        <v>1467.25</v>
      </c>
      <c r="F48" s="18">
        <v>4469</v>
      </c>
      <c r="G48" s="48">
        <v>1218.5</v>
      </c>
      <c r="H48" s="18">
        <v>3790.75</v>
      </c>
      <c r="I48" s="48">
        <v>2320.25</v>
      </c>
      <c r="J48" s="18">
        <v>1297</v>
      </c>
      <c r="K48" s="48">
        <v>1069.5</v>
      </c>
      <c r="L48" s="18">
        <v>19958</v>
      </c>
      <c r="M48" s="48">
        <v>3169.5</v>
      </c>
    </row>
    <row r="49" spans="1:13" x14ac:dyDescent="0.25">
      <c r="A49" s="69" t="s">
        <v>25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ht="30" x14ac:dyDescent="0.25">
      <c r="A50" s="68" t="s">
        <v>26</v>
      </c>
      <c r="B50" s="17">
        <v>518.25</v>
      </c>
      <c r="C50" s="58">
        <v>63.5</v>
      </c>
      <c r="D50" s="17">
        <v>12953.25</v>
      </c>
      <c r="E50" s="58">
        <v>1226.75</v>
      </c>
      <c r="F50" s="17">
        <v>3149.5</v>
      </c>
      <c r="G50" s="58">
        <v>482</v>
      </c>
      <c r="H50" s="17">
        <v>3603.25</v>
      </c>
      <c r="I50" s="58">
        <v>2368.75</v>
      </c>
      <c r="J50" s="17">
        <v>840</v>
      </c>
      <c r="K50" s="58">
        <v>672</v>
      </c>
      <c r="L50" s="17">
        <v>21064.25</v>
      </c>
      <c r="M50" s="58">
        <v>2784.25</v>
      </c>
    </row>
    <row r="51" spans="1:13" x14ac:dyDescent="0.25">
      <c r="A51" s="64" t="s">
        <v>27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</row>
    <row r="52" spans="1:13" x14ac:dyDescent="0.25">
      <c r="A52" s="63" t="s">
        <v>28</v>
      </c>
      <c r="B52" s="18">
        <v>1516.5</v>
      </c>
      <c r="C52" s="48">
        <v>116</v>
      </c>
      <c r="D52" s="18">
        <v>26200</v>
      </c>
      <c r="E52" s="48">
        <v>1842.5</v>
      </c>
      <c r="F52" s="18">
        <v>5789.75</v>
      </c>
      <c r="G52" s="48">
        <v>1311.25</v>
      </c>
      <c r="H52" s="18">
        <v>9312.5</v>
      </c>
      <c r="I52" s="48">
        <v>5580.25</v>
      </c>
      <c r="J52" s="18">
        <v>1160.5</v>
      </c>
      <c r="K52" s="48">
        <v>930.25</v>
      </c>
      <c r="L52" s="18">
        <v>43979.5</v>
      </c>
      <c r="M52" s="48">
        <v>6078.5</v>
      </c>
    </row>
    <row r="53" spans="1:13" x14ac:dyDescent="0.25">
      <c r="A53" s="69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ht="30" x14ac:dyDescent="0.25">
      <c r="A54" s="68" t="s">
        <v>30</v>
      </c>
      <c r="B54" s="17">
        <v>138</v>
      </c>
      <c r="C54" s="58">
        <v>38.5</v>
      </c>
      <c r="D54" s="17">
        <v>4402.75</v>
      </c>
      <c r="E54" s="58">
        <v>745.5</v>
      </c>
      <c r="F54" s="17">
        <v>596.25</v>
      </c>
      <c r="G54" s="58">
        <v>227.25</v>
      </c>
      <c r="H54" s="17">
        <v>747.75</v>
      </c>
      <c r="I54" s="58">
        <v>754</v>
      </c>
      <c r="J54" s="17">
        <v>97.5</v>
      </c>
      <c r="K54" s="58">
        <v>109</v>
      </c>
      <c r="L54" s="17">
        <v>5982.25</v>
      </c>
      <c r="M54" s="58">
        <v>1099.25</v>
      </c>
    </row>
    <row r="55" spans="1:13" ht="30" x14ac:dyDescent="0.25">
      <c r="A55" s="70" t="s">
        <v>31</v>
      </c>
    </row>
    <row r="56" spans="1:13" x14ac:dyDescent="0.25">
      <c r="A56" s="65" t="s">
        <v>32</v>
      </c>
      <c r="B56" s="18">
        <v>272.25</v>
      </c>
      <c r="C56" s="48">
        <v>48.5</v>
      </c>
      <c r="D56" s="18">
        <v>8044</v>
      </c>
      <c r="E56" s="48">
        <v>1062</v>
      </c>
      <c r="F56" s="18">
        <v>1435.5</v>
      </c>
      <c r="G56" s="48">
        <v>549</v>
      </c>
      <c r="H56" s="18">
        <v>631</v>
      </c>
      <c r="I56" s="48">
        <v>513.25</v>
      </c>
      <c r="J56" s="18">
        <v>180.25</v>
      </c>
      <c r="K56" s="48">
        <v>238.5</v>
      </c>
      <c r="L56" s="18">
        <v>10563</v>
      </c>
      <c r="M56" s="48">
        <v>1335.25</v>
      </c>
    </row>
    <row r="57" spans="1:13" x14ac:dyDescent="0.25">
      <c r="A57" s="69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ht="30" x14ac:dyDescent="0.25">
      <c r="A58" s="63" t="s">
        <v>34</v>
      </c>
      <c r="B58" s="17">
        <v>118</v>
      </c>
      <c r="C58" s="58">
        <v>26.5</v>
      </c>
      <c r="D58" s="17">
        <v>3516.25</v>
      </c>
      <c r="E58" s="58">
        <v>643</v>
      </c>
      <c r="F58" s="17">
        <v>595.25</v>
      </c>
      <c r="G58" s="58">
        <v>247.5</v>
      </c>
      <c r="H58" s="17">
        <v>1076.25</v>
      </c>
      <c r="I58" s="58">
        <v>1634.75</v>
      </c>
      <c r="J58" s="17">
        <v>88.25</v>
      </c>
      <c r="K58" s="58">
        <v>71.75</v>
      </c>
      <c r="L58" s="17">
        <v>5394</v>
      </c>
      <c r="M58" s="58">
        <v>1778</v>
      </c>
    </row>
    <row r="59" spans="1:13" ht="30" x14ac:dyDescent="0.25">
      <c r="A59" s="64" t="s">
        <v>35</v>
      </c>
    </row>
    <row r="60" spans="1:13" ht="30" x14ac:dyDescent="0.25">
      <c r="A60" s="65" t="s">
        <v>36</v>
      </c>
      <c r="B60" s="18">
        <v>366.25</v>
      </c>
      <c r="C60" s="48">
        <v>78.25</v>
      </c>
      <c r="D60" s="18">
        <v>8066.25</v>
      </c>
      <c r="E60" s="48">
        <v>936.75</v>
      </c>
      <c r="F60" s="18">
        <v>1273.75</v>
      </c>
      <c r="G60" s="48">
        <v>439.5</v>
      </c>
      <c r="H60" s="18">
        <v>297</v>
      </c>
      <c r="I60" s="48">
        <v>303</v>
      </c>
      <c r="J60" s="18">
        <v>102</v>
      </c>
      <c r="K60" s="48">
        <v>109.25</v>
      </c>
      <c r="L60" s="18">
        <v>10105</v>
      </c>
      <c r="M60" s="48">
        <v>1096.75</v>
      </c>
    </row>
    <row r="61" spans="1:13" ht="30" x14ac:dyDescent="0.25">
      <c r="A61" s="64" t="s">
        <v>37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x14ac:dyDescent="0.25">
      <c r="A62" s="65" t="s">
        <v>38</v>
      </c>
      <c r="B62" s="18">
        <v>51</v>
      </c>
      <c r="C62" s="48">
        <v>13.75</v>
      </c>
      <c r="D62" s="18">
        <v>1725.25</v>
      </c>
      <c r="E62" s="48">
        <v>533.75</v>
      </c>
      <c r="F62" s="18">
        <v>402.75</v>
      </c>
      <c r="G62" s="48">
        <v>234.25</v>
      </c>
      <c r="H62" s="18">
        <v>29.25</v>
      </c>
      <c r="I62" s="48">
        <v>34.5</v>
      </c>
      <c r="J62" s="18">
        <v>75</v>
      </c>
      <c r="K62" s="48">
        <v>113.75</v>
      </c>
      <c r="L62" s="18">
        <v>2283.5</v>
      </c>
      <c r="M62" s="48">
        <v>596.25</v>
      </c>
    </row>
    <row r="63" spans="1:13" ht="30" x14ac:dyDescent="0.25">
      <c r="A63" s="64" t="s">
        <v>39</v>
      </c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</row>
    <row r="64" spans="1:13" ht="30" x14ac:dyDescent="0.25">
      <c r="A64" s="63" t="s">
        <v>40</v>
      </c>
      <c r="B64" s="18">
        <v>343</v>
      </c>
      <c r="C64" s="48">
        <v>42</v>
      </c>
      <c r="D64" s="18">
        <v>8818.25</v>
      </c>
      <c r="E64" s="48">
        <v>1346.75</v>
      </c>
      <c r="F64" s="18">
        <v>818.25</v>
      </c>
      <c r="G64" s="48">
        <v>244.5</v>
      </c>
      <c r="H64" s="18">
        <v>2339</v>
      </c>
      <c r="I64" s="48">
        <v>2978.5</v>
      </c>
      <c r="J64" s="18">
        <v>81</v>
      </c>
      <c r="K64" s="48">
        <v>114.5</v>
      </c>
      <c r="L64" s="18">
        <v>12399.25</v>
      </c>
      <c r="M64" s="48">
        <v>3293.5</v>
      </c>
    </row>
    <row r="65" spans="1:13" ht="30" x14ac:dyDescent="0.25">
      <c r="A65" s="64" t="s">
        <v>41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ht="30" x14ac:dyDescent="0.25">
      <c r="A66" s="63" t="s">
        <v>42</v>
      </c>
      <c r="B66" s="17">
        <v>116.75</v>
      </c>
      <c r="C66" s="58">
        <v>26</v>
      </c>
      <c r="D66" s="17">
        <v>3200</v>
      </c>
      <c r="E66" s="58">
        <v>664.25</v>
      </c>
      <c r="F66" s="17">
        <v>916.5</v>
      </c>
      <c r="G66" s="58">
        <v>561.25</v>
      </c>
      <c r="H66" s="17">
        <v>1102.75</v>
      </c>
      <c r="I66" s="58">
        <v>1011.25</v>
      </c>
      <c r="J66" s="17">
        <v>2.5</v>
      </c>
      <c r="K66" s="58">
        <v>3.5</v>
      </c>
      <c r="L66" s="17">
        <v>5338.5</v>
      </c>
      <c r="M66" s="58">
        <v>1328.25</v>
      </c>
    </row>
    <row r="67" spans="1:13" ht="30" x14ac:dyDescent="0.25">
      <c r="A67" s="64" t="s">
        <v>43</v>
      </c>
    </row>
    <row r="68" spans="1:13" s="3" customFormat="1" x14ac:dyDescent="0.25">
      <c r="A68" s="106" t="s">
        <v>5</v>
      </c>
      <c r="B68" s="99">
        <v>4242.5</v>
      </c>
      <c r="C68" s="100">
        <v>183.75</v>
      </c>
      <c r="D68" s="99">
        <v>86524.5</v>
      </c>
      <c r="E68" s="100">
        <v>3349.75</v>
      </c>
      <c r="F68" s="99">
        <v>19446.5</v>
      </c>
      <c r="G68" s="100">
        <v>2098.5</v>
      </c>
      <c r="H68" s="99">
        <v>22929.5</v>
      </c>
      <c r="I68" s="100">
        <v>7457.5</v>
      </c>
      <c r="J68" s="99">
        <v>3923.75</v>
      </c>
      <c r="K68" s="100">
        <v>1603.5</v>
      </c>
      <c r="L68" s="99">
        <v>137067</v>
      </c>
      <c r="M68" s="100">
        <v>8493.25</v>
      </c>
    </row>
    <row r="69" spans="1:13" s="3" customFormat="1" x14ac:dyDescent="0.25">
      <c r="A69" s="109" t="s">
        <v>103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</row>
  </sheetData>
  <mergeCells count="10">
    <mergeCell ref="B4:K4"/>
    <mergeCell ref="B5:K5"/>
    <mergeCell ref="B7:C7"/>
    <mergeCell ref="F7:G7"/>
    <mergeCell ref="H7:I7"/>
    <mergeCell ref="J7:K7"/>
    <mergeCell ref="B6:C6"/>
    <mergeCell ref="F6:G6"/>
    <mergeCell ref="H6:I6"/>
    <mergeCell ref="J6:K6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3" manualBreakCount="3">
    <brk id="25" max="16383" man="1"/>
    <brk id="45" max="16383" man="1"/>
    <brk id="6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opLeftCell="A19" workbookViewId="0">
      <selection activeCell="D42" sqref="D42:D44"/>
    </sheetView>
  </sheetViews>
  <sheetFormatPr defaultRowHeight="15" x14ac:dyDescent="0.25"/>
  <cols>
    <col min="1" max="1" width="25.85546875" style="11" customWidth="1"/>
    <col min="2" max="2" width="8.85546875" style="11" customWidth="1"/>
    <col min="3" max="3" width="7.42578125" style="11" customWidth="1"/>
    <col min="4" max="4" width="8.7109375" style="11" customWidth="1"/>
    <col min="5" max="5" width="8.42578125" style="11" customWidth="1"/>
    <col min="6" max="6" width="9.140625" style="11"/>
    <col min="7" max="7" width="8.42578125" style="11" customWidth="1"/>
    <col min="8" max="8" width="9.140625" style="11"/>
    <col min="9" max="9" width="9.28515625" style="11" customWidth="1"/>
    <col min="10" max="10" width="9.140625" style="11"/>
    <col min="11" max="11" width="8.140625" style="11" customWidth="1"/>
    <col min="12" max="13" width="9.140625" style="11" customWidth="1"/>
    <col min="14" max="16384" width="9.140625" style="11"/>
  </cols>
  <sheetData>
    <row r="1" spans="1:13" x14ac:dyDescent="0.25">
      <c r="A1" s="3" t="s">
        <v>19</v>
      </c>
    </row>
    <row r="2" spans="1:13" x14ac:dyDescent="0.25">
      <c r="A2" s="2" t="s">
        <v>350</v>
      </c>
    </row>
    <row r="3" spans="1:13" ht="17.25" x14ac:dyDescent="0.25">
      <c r="A3" s="4" t="s">
        <v>351</v>
      </c>
    </row>
    <row r="4" spans="1:13" ht="17.25" x14ac:dyDescent="0.25">
      <c r="A4" s="5"/>
      <c r="B4" s="131" t="s">
        <v>101</v>
      </c>
      <c r="C4" s="131"/>
      <c r="D4" s="131"/>
      <c r="E4" s="131"/>
      <c r="F4" s="131"/>
      <c r="G4" s="131"/>
      <c r="H4" s="131"/>
      <c r="I4" s="131"/>
      <c r="J4" s="131"/>
      <c r="K4" s="131"/>
      <c r="L4" s="41" t="s">
        <v>5</v>
      </c>
      <c r="M4" s="5"/>
    </row>
    <row r="5" spans="1:13" ht="17.25" x14ac:dyDescent="0.25">
      <c r="A5" s="6"/>
      <c r="B5" s="132" t="s">
        <v>102</v>
      </c>
      <c r="C5" s="132"/>
      <c r="D5" s="132"/>
      <c r="E5" s="132"/>
      <c r="F5" s="132"/>
      <c r="G5" s="132"/>
      <c r="H5" s="132"/>
      <c r="I5" s="132"/>
      <c r="J5" s="132"/>
      <c r="K5" s="132"/>
      <c r="L5" s="43" t="s">
        <v>103</v>
      </c>
      <c r="M5" s="7"/>
    </row>
    <row r="6" spans="1:13" x14ac:dyDescent="0.25">
      <c r="A6" s="7"/>
      <c r="B6" s="130" t="s">
        <v>2</v>
      </c>
      <c r="C6" s="130"/>
      <c r="D6" s="66" t="s">
        <v>3</v>
      </c>
      <c r="E6" s="66"/>
      <c r="F6" s="130" t="s">
        <v>97</v>
      </c>
      <c r="G6" s="130"/>
      <c r="H6" s="130" t="s">
        <v>99</v>
      </c>
      <c r="I6" s="130"/>
      <c r="J6" s="130" t="s">
        <v>86</v>
      </c>
      <c r="K6" s="130"/>
      <c r="L6" s="7"/>
    </row>
    <row r="7" spans="1:13" ht="32.25" customHeight="1" x14ac:dyDescent="0.25">
      <c r="A7" s="7"/>
      <c r="B7" s="129" t="s">
        <v>8</v>
      </c>
      <c r="C7" s="129"/>
      <c r="D7" s="67" t="s">
        <v>9</v>
      </c>
      <c r="E7" s="67"/>
      <c r="F7" s="129" t="s">
        <v>98</v>
      </c>
      <c r="G7" s="129"/>
      <c r="H7" s="129" t="s">
        <v>100</v>
      </c>
      <c r="I7" s="129"/>
      <c r="J7" s="129" t="s">
        <v>87</v>
      </c>
      <c r="K7" s="129"/>
      <c r="L7" s="7"/>
    </row>
    <row r="8" spans="1:13" x14ac:dyDescent="0.25">
      <c r="A8" s="3" t="s">
        <v>1</v>
      </c>
    </row>
    <row r="9" spans="1:13" x14ac:dyDescent="0.25">
      <c r="A9" s="46" t="s">
        <v>12</v>
      </c>
    </row>
    <row r="10" spans="1:13" ht="30" x14ac:dyDescent="0.25">
      <c r="A10" s="47" t="s">
        <v>10</v>
      </c>
      <c r="B10" s="20">
        <v>2.37</v>
      </c>
      <c r="C10" s="71">
        <v>0.13</v>
      </c>
      <c r="D10" s="20">
        <v>26.19</v>
      </c>
      <c r="E10" s="71">
        <v>1.59</v>
      </c>
      <c r="F10" s="20">
        <v>30.75</v>
      </c>
      <c r="G10" s="71">
        <v>4.0599999999999996</v>
      </c>
      <c r="H10" s="20">
        <v>124.08</v>
      </c>
      <c r="I10" s="71">
        <v>73.34</v>
      </c>
      <c r="J10" s="20">
        <v>9.61</v>
      </c>
      <c r="K10" s="71">
        <v>7.56</v>
      </c>
      <c r="L10" s="20">
        <v>22.96</v>
      </c>
      <c r="M10" s="71">
        <v>1.92</v>
      </c>
    </row>
    <row r="11" spans="1:13" ht="30" x14ac:dyDescent="0.25">
      <c r="A11" s="49" t="s">
        <v>104</v>
      </c>
      <c r="B11" s="13"/>
      <c r="C11" s="72"/>
    </row>
    <row r="12" spans="1:13" x14ac:dyDescent="0.25">
      <c r="A12" s="63" t="s">
        <v>11</v>
      </c>
      <c r="B12" s="20">
        <v>2.33</v>
      </c>
      <c r="C12" s="71">
        <v>0.19</v>
      </c>
      <c r="D12" s="20">
        <v>28.35</v>
      </c>
      <c r="E12" s="71">
        <v>2.2400000000000002</v>
      </c>
      <c r="F12" s="20">
        <v>22.1</v>
      </c>
      <c r="G12" s="71">
        <v>4.3099999999999996</v>
      </c>
      <c r="H12" s="20">
        <v>38.619999999999997</v>
      </c>
      <c r="I12" s="71">
        <v>24.18</v>
      </c>
      <c r="J12" s="20">
        <v>1</v>
      </c>
      <c r="K12" s="71">
        <v>0</v>
      </c>
      <c r="L12" s="20">
        <v>20.85</v>
      </c>
      <c r="M12" s="71">
        <v>1.56</v>
      </c>
    </row>
    <row r="13" spans="1:13" x14ac:dyDescent="0.25">
      <c r="A13" s="64" t="s">
        <v>13</v>
      </c>
      <c r="B13" s="22"/>
      <c r="C13" s="73"/>
    </row>
    <row r="14" spans="1:13" x14ac:dyDescent="0.25">
      <c r="A14" s="65" t="s">
        <v>4</v>
      </c>
      <c r="B14" s="20">
        <v>3.94</v>
      </c>
      <c r="C14" s="71">
        <v>0.21</v>
      </c>
      <c r="D14" s="20">
        <v>51.08</v>
      </c>
      <c r="E14" s="71">
        <v>2.9</v>
      </c>
      <c r="F14" s="20">
        <v>68.86</v>
      </c>
      <c r="G14" s="71">
        <v>11.94</v>
      </c>
      <c r="H14" s="20">
        <v>436.07</v>
      </c>
      <c r="I14" s="71">
        <v>174.33</v>
      </c>
      <c r="J14" s="20">
        <v>0</v>
      </c>
      <c r="K14" s="71">
        <v>0</v>
      </c>
      <c r="L14" s="20">
        <v>41.07</v>
      </c>
      <c r="M14" s="71">
        <v>5.0599999999999996</v>
      </c>
    </row>
    <row r="15" spans="1:13" x14ac:dyDescent="0.25">
      <c r="A15" s="64" t="s">
        <v>14</v>
      </c>
      <c r="B15" s="22"/>
      <c r="C15" s="73"/>
      <c r="D15" s="22"/>
      <c r="E15" s="73"/>
      <c r="F15" s="22"/>
      <c r="G15" s="73"/>
      <c r="H15" s="22"/>
      <c r="I15" s="73"/>
      <c r="J15" s="22"/>
      <c r="K15" s="73"/>
      <c r="L15" s="22"/>
      <c r="M15" s="73"/>
    </row>
    <row r="16" spans="1:13" x14ac:dyDescent="0.25">
      <c r="A16" s="65" t="s">
        <v>16</v>
      </c>
      <c r="B16" s="20">
        <v>2.72</v>
      </c>
      <c r="C16" s="71">
        <v>0.43</v>
      </c>
      <c r="D16" s="20">
        <v>51.81</v>
      </c>
      <c r="E16" s="71">
        <v>6.63</v>
      </c>
      <c r="F16" s="20">
        <v>81.25</v>
      </c>
      <c r="G16" s="71">
        <v>41.19</v>
      </c>
      <c r="H16" s="20">
        <v>149.54</v>
      </c>
      <c r="I16" s="71">
        <v>100.88</v>
      </c>
      <c r="J16" s="20">
        <v>194</v>
      </c>
      <c r="K16" s="71">
        <v>0</v>
      </c>
      <c r="L16" s="20">
        <v>47.39</v>
      </c>
      <c r="M16" s="71">
        <v>6.17</v>
      </c>
    </row>
    <row r="17" spans="1:13" x14ac:dyDescent="0.25">
      <c r="A17" s="64" t="s">
        <v>15</v>
      </c>
      <c r="B17" s="22"/>
      <c r="C17" s="73"/>
      <c r="D17" s="22"/>
      <c r="E17" s="73"/>
      <c r="F17" s="22"/>
      <c r="G17" s="73"/>
      <c r="H17" s="22"/>
      <c r="I17" s="73"/>
      <c r="J17" s="22"/>
      <c r="K17" s="73"/>
      <c r="L17" s="22"/>
      <c r="M17" s="73"/>
    </row>
    <row r="18" spans="1:13" x14ac:dyDescent="0.25">
      <c r="A18" s="63" t="s">
        <v>86</v>
      </c>
      <c r="B18" s="20">
        <v>0</v>
      </c>
      <c r="C18" s="71">
        <v>0</v>
      </c>
      <c r="D18" s="20">
        <v>13.63</v>
      </c>
      <c r="E18" s="71">
        <v>20.170000000000002</v>
      </c>
      <c r="F18" s="20">
        <v>19.739999999999998</v>
      </c>
      <c r="G18" s="71">
        <v>1.8</v>
      </c>
      <c r="H18" s="20">
        <v>444.88</v>
      </c>
      <c r="I18" s="71">
        <v>13.63</v>
      </c>
      <c r="J18" s="20">
        <v>22.1</v>
      </c>
      <c r="K18" s="71">
        <v>0</v>
      </c>
      <c r="L18" s="20">
        <v>145.97</v>
      </c>
      <c r="M18" s="71">
        <v>200.25</v>
      </c>
    </row>
    <row r="19" spans="1:13" x14ac:dyDescent="0.25">
      <c r="A19" s="64" t="s">
        <v>87</v>
      </c>
      <c r="B19" s="22"/>
      <c r="C19" s="73"/>
      <c r="D19" s="22"/>
      <c r="E19" s="73"/>
      <c r="F19" s="22"/>
      <c r="G19" s="73"/>
      <c r="H19" s="22"/>
      <c r="I19" s="73"/>
      <c r="J19" s="22"/>
      <c r="K19" s="73"/>
      <c r="L19" s="22"/>
      <c r="M19" s="73"/>
    </row>
    <row r="20" spans="1:13" x14ac:dyDescent="0.25">
      <c r="A20" s="52" t="s">
        <v>21</v>
      </c>
      <c r="B20" s="13"/>
      <c r="C20" s="74"/>
      <c r="D20" s="13"/>
      <c r="E20" s="74"/>
      <c r="F20" s="13"/>
      <c r="G20" s="74"/>
      <c r="H20" s="13"/>
      <c r="I20" s="74"/>
      <c r="J20" s="13"/>
      <c r="K20" s="74"/>
      <c r="L20" s="13"/>
      <c r="M20" s="74"/>
    </row>
    <row r="21" spans="1:13" x14ac:dyDescent="0.25">
      <c r="A21" s="60" t="s">
        <v>112</v>
      </c>
    </row>
    <row r="22" spans="1:13" x14ac:dyDescent="0.25">
      <c r="A22" s="53" t="s">
        <v>113</v>
      </c>
      <c r="B22" s="20">
        <v>3.47</v>
      </c>
      <c r="C22" s="71">
        <v>0.21</v>
      </c>
      <c r="D22" s="20">
        <v>38.409999999999997</v>
      </c>
      <c r="E22" s="71">
        <v>1.91</v>
      </c>
      <c r="F22" s="20">
        <v>39.93</v>
      </c>
      <c r="G22" s="71">
        <v>6.4</v>
      </c>
      <c r="H22" s="20">
        <v>208.81</v>
      </c>
      <c r="I22" s="71">
        <v>81.22</v>
      </c>
      <c r="J22" s="20">
        <v>20.61</v>
      </c>
      <c r="K22" s="71">
        <v>3.01</v>
      </c>
      <c r="L22" s="20">
        <v>33.19</v>
      </c>
      <c r="M22" s="71">
        <v>2.5499999999999998</v>
      </c>
    </row>
    <row r="23" spans="1:13" x14ac:dyDescent="0.25">
      <c r="A23" s="54" t="s">
        <v>114</v>
      </c>
      <c r="B23" s="22"/>
      <c r="C23" s="75"/>
      <c r="D23" s="22"/>
      <c r="E23" s="75"/>
      <c r="F23" s="22"/>
      <c r="G23" s="75"/>
      <c r="H23" s="22"/>
      <c r="I23" s="75"/>
      <c r="J23" s="22"/>
      <c r="K23" s="75"/>
      <c r="L23" s="22"/>
      <c r="M23" s="75"/>
    </row>
    <row r="24" spans="1:13" x14ac:dyDescent="0.25">
      <c r="A24" s="53" t="s">
        <v>115</v>
      </c>
      <c r="B24" s="20">
        <v>2.74</v>
      </c>
      <c r="C24" s="71">
        <v>0.1</v>
      </c>
      <c r="D24" s="20">
        <v>31.96</v>
      </c>
      <c r="E24" s="71">
        <v>1.77</v>
      </c>
      <c r="F24" s="20">
        <v>34.1</v>
      </c>
      <c r="G24" s="71">
        <v>4.2300000000000004</v>
      </c>
      <c r="H24" s="20">
        <v>286.39999999999998</v>
      </c>
      <c r="I24" s="71">
        <v>153.57</v>
      </c>
      <c r="J24" s="20">
        <v>165.34</v>
      </c>
      <c r="K24" s="71">
        <v>56.62</v>
      </c>
      <c r="L24" s="20">
        <v>26.33</v>
      </c>
      <c r="M24" s="71">
        <v>2.85</v>
      </c>
    </row>
    <row r="25" spans="1:13" x14ac:dyDescent="0.25">
      <c r="A25" s="54" t="s">
        <v>352</v>
      </c>
      <c r="B25" s="23"/>
      <c r="C25" s="76"/>
      <c r="D25" s="23"/>
      <c r="E25" s="76"/>
      <c r="F25" s="23"/>
      <c r="G25" s="76"/>
      <c r="H25" s="23"/>
      <c r="I25" s="76"/>
      <c r="J25" s="23"/>
      <c r="K25" s="76"/>
      <c r="L25" s="23"/>
      <c r="M25" s="76"/>
    </row>
    <row r="26" spans="1:13" x14ac:dyDescent="0.25">
      <c r="A26" s="115" t="s">
        <v>22</v>
      </c>
      <c r="B26" s="20"/>
      <c r="C26" s="87"/>
      <c r="D26" s="20"/>
      <c r="E26" s="87"/>
      <c r="F26" s="20"/>
      <c r="G26" s="87"/>
      <c r="H26" s="20"/>
      <c r="I26" s="87"/>
      <c r="J26" s="20"/>
      <c r="K26" s="87"/>
      <c r="L26" s="20"/>
      <c r="M26" s="87"/>
    </row>
    <row r="27" spans="1:13" x14ac:dyDescent="0.25">
      <c r="A27" s="46" t="s">
        <v>23</v>
      </c>
    </row>
    <row r="28" spans="1:13" x14ac:dyDescent="0.25">
      <c r="A28" s="55" t="s">
        <v>116</v>
      </c>
      <c r="B28" s="77">
        <v>1.59</v>
      </c>
      <c r="C28" s="78">
        <v>0.13</v>
      </c>
      <c r="D28" s="77">
        <v>26.77</v>
      </c>
      <c r="E28" s="78">
        <v>3.48</v>
      </c>
      <c r="F28" s="77">
        <v>12.57</v>
      </c>
      <c r="G28" s="78">
        <v>2.5499999999999998</v>
      </c>
      <c r="H28" s="77">
        <v>89.11</v>
      </c>
      <c r="I28" s="78">
        <v>94.47</v>
      </c>
      <c r="J28" s="77">
        <v>3.5</v>
      </c>
      <c r="K28" s="78">
        <v>0</v>
      </c>
      <c r="L28" s="77">
        <v>18.02</v>
      </c>
      <c r="M28" s="78">
        <v>4.7699999999999996</v>
      </c>
    </row>
    <row r="29" spans="1:13" x14ac:dyDescent="0.25">
      <c r="A29" s="55" t="s">
        <v>117</v>
      </c>
      <c r="B29" s="77">
        <v>2.98</v>
      </c>
      <c r="C29" s="78">
        <v>0.24</v>
      </c>
      <c r="D29" s="77">
        <v>36.46</v>
      </c>
      <c r="E29" s="78">
        <v>4.59</v>
      </c>
      <c r="F29" s="77">
        <v>32.26</v>
      </c>
      <c r="G29" s="78">
        <v>5.91</v>
      </c>
      <c r="H29" s="77">
        <v>77.040000000000006</v>
      </c>
      <c r="I29" s="78">
        <v>59.73</v>
      </c>
      <c r="J29" s="77">
        <v>4.2</v>
      </c>
      <c r="K29" s="78">
        <v>0</v>
      </c>
      <c r="L29" s="77">
        <v>26.04</v>
      </c>
      <c r="M29" s="78">
        <v>3.48</v>
      </c>
    </row>
    <row r="30" spans="1:13" x14ac:dyDescent="0.25">
      <c r="A30" s="55" t="s">
        <v>118</v>
      </c>
      <c r="B30" s="77">
        <v>3.14</v>
      </c>
      <c r="C30" s="78">
        <v>0.23</v>
      </c>
      <c r="D30" s="77">
        <v>38.83</v>
      </c>
      <c r="E30" s="78">
        <v>4.22</v>
      </c>
      <c r="F30" s="77">
        <v>38.869999999999997</v>
      </c>
      <c r="G30" s="78">
        <v>8.4700000000000006</v>
      </c>
      <c r="H30" s="77">
        <v>646.72</v>
      </c>
      <c r="I30" s="78">
        <v>565.37</v>
      </c>
      <c r="J30" s="77">
        <v>175.88</v>
      </c>
      <c r="K30" s="78">
        <v>44.93</v>
      </c>
      <c r="L30" s="77">
        <v>35</v>
      </c>
      <c r="M30" s="78">
        <v>8.7100000000000009</v>
      </c>
    </row>
    <row r="31" spans="1:13" x14ac:dyDescent="0.25">
      <c r="A31" s="55" t="s">
        <v>119</v>
      </c>
      <c r="B31" s="77">
        <v>3.37</v>
      </c>
      <c r="C31" s="78">
        <v>0.39</v>
      </c>
      <c r="D31" s="77">
        <v>33.950000000000003</v>
      </c>
      <c r="E31" s="78">
        <v>2.82</v>
      </c>
      <c r="F31" s="77">
        <v>41.81</v>
      </c>
      <c r="G31" s="78">
        <v>10.5</v>
      </c>
      <c r="H31" s="77">
        <v>227.8</v>
      </c>
      <c r="I31" s="78">
        <v>118.77</v>
      </c>
      <c r="J31" s="77">
        <v>1</v>
      </c>
      <c r="K31" s="78">
        <v>0</v>
      </c>
      <c r="L31" s="77">
        <v>29.24</v>
      </c>
      <c r="M31" s="78">
        <v>2.54</v>
      </c>
    </row>
    <row r="32" spans="1:13" x14ac:dyDescent="0.25">
      <c r="A32" s="55" t="s">
        <v>120</v>
      </c>
      <c r="B32" s="77">
        <v>3.77</v>
      </c>
      <c r="C32" s="78">
        <v>0.42</v>
      </c>
      <c r="D32" s="77">
        <v>35.590000000000003</v>
      </c>
      <c r="E32" s="78">
        <v>3.05</v>
      </c>
      <c r="F32" s="77">
        <v>39.11</v>
      </c>
      <c r="G32" s="78">
        <v>8.9700000000000006</v>
      </c>
      <c r="H32" s="77">
        <v>522.22</v>
      </c>
      <c r="I32" s="78">
        <v>266.83999999999997</v>
      </c>
      <c r="J32" s="77">
        <v>0</v>
      </c>
      <c r="K32" s="78">
        <v>0</v>
      </c>
      <c r="L32" s="77">
        <v>34.99</v>
      </c>
      <c r="M32" s="78">
        <v>5.27</v>
      </c>
    </row>
    <row r="33" spans="1:13" x14ac:dyDescent="0.25">
      <c r="A33" s="55" t="s">
        <v>121</v>
      </c>
      <c r="B33" s="77">
        <v>3.32</v>
      </c>
      <c r="C33" s="78">
        <v>0.32</v>
      </c>
      <c r="D33" s="77">
        <v>38.64</v>
      </c>
      <c r="E33" s="78">
        <v>3.74</v>
      </c>
      <c r="F33" s="77">
        <v>48.8</v>
      </c>
      <c r="G33" s="78">
        <v>17.260000000000002</v>
      </c>
      <c r="H33" s="77">
        <v>375.33</v>
      </c>
      <c r="I33" s="78">
        <v>382.58</v>
      </c>
      <c r="J33" s="77">
        <v>0</v>
      </c>
      <c r="K33" s="78">
        <v>0</v>
      </c>
      <c r="L33" s="77">
        <v>31.87</v>
      </c>
      <c r="M33" s="78">
        <v>4.4800000000000004</v>
      </c>
    </row>
    <row r="34" spans="1:13" x14ac:dyDescent="0.25">
      <c r="A34" s="55" t="s">
        <v>122</v>
      </c>
      <c r="B34" s="77">
        <v>3.53</v>
      </c>
      <c r="C34" s="78">
        <v>0.26</v>
      </c>
      <c r="D34" s="77">
        <v>38.6</v>
      </c>
      <c r="E34" s="78">
        <v>3.3</v>
      </c>
      <c r="F34" s="77">
        <v>79.86</v>
      </c>
      <c r="G34" s="78">
        <v>35.14</v>
      </c>
      <c r="H34" s="77">
        <v>305.72000000000003</v>
      </c>
      <c r="I34" s="78">
        <v>309.16000000000003</v>
      </c>
      <c r="J34" s="77">
        <v>22.1</v>
      </c>
      <c r="K34" s="78">
        <v>0</v>
      </c>
      <c r="L34" s="77">
        <v>33.85</v>
      </c>
      <c r="M34" s="78">
        <v>7.42</v>
      </c>
    </row>
    <row r="35" spans="1:13" x14ac:dyDescent="0.25">
      <c r="A35" s="55" t="s">
        <v>123</v>
      </c>
      <c r="B35" s="77">
        <v>2.76</v>
      </c>
      <c r="C35" s="78">
        <v>0.27</v>
      </c>
      <c r="D35" s="77">
        <v>27.97</v>
      </c>
      <c r="E35" s="78">
        <v>3.99</v>
      </c>
      <c r="F35" s="77">
        <v>39</v>
      </c>
      <c r="G35" s="78">
        <v>15.25</v>
      </c>
      <c r="H35" s="77">
        <v>217</v>
      </c>
      <c r="I35" s="78">
        <v>201.73</v>
      </c>
      <c r="J35" s="77">
        <v>0</v>
      </c>
      <c r="K35" s="78">
        <v>0</v>
      </c>
      <c r="L35" s="77">
        <v>23.7</v>
      </c>
      <c r="M35" s="78">
        <v>5.51</v>
      </c>
    </row>
    <row r="36" spans="1:13" x14ac:dyDescent="0.25">
      <c r="A36" s="3" t="s">
        <v>124</v>
      </c>
      <c r="B36" s="16"/>
      <c r="C36" s="79"/>
      <c r="D36" s="16"/>
      <c r="E36" s="79"/>
      <c r="F36" s="16"/>
      <c r="G36" s="79"/>
      <c r="H36" s="16"/>
      <c r="I36" s="79"/>
      <c r="J36" s="16"/>
      <c r="K36" s="79"/>
      <c r="L36" s="16"/>
      <c r="M36" s="79"/>
    </row>
    <row r="37" spans="1:13" x14ac:dyDescent="0.25">
      <c r="A37" s="46" t="s">
        <v>125</v>
      </c>
    </row>
    <row r="38" spans="1:13" x14ac:dyDescent="0.25">
      <c r="A38" s="59" t="s">
        <v>126</v>
      </c>
      <c r="B38" s="77">
        <v>3.03</v>
      </c>
      <c r="C38" s="78">
        <v>0.14000000000000001</v>
      </c>
      <c r="D38" s="77">
        <v>35.25</v>
      </c>
      <c r="E38" s="78">
        <v>1.61</v>
      </c>
      <c r="F38" s="77">
        <v>33.880000000000003</v>
      </c>
      <c r="G38" s="78">
        <v>3.66</v>
      </c>
      <c r="H38" s="77">
        <v>232.87</v>
      </c>
      <c r="I38" s="78">
        <v>94.89</v>
      </c>
      <c r="J38" s="77">
        <v>17.88</v>
      </c>
      <c r="K38" s="78">
        <v>6.07</v>
      </c>
      <c r="L38" s="77">
        <v>28.76</v>
      </c>
      <c r="M38" s="78">
        <v>2.15</v>
      </c>
    </row>
    <row r="39" spans="1:13" x14ac:dyDescent="0.25">
      <c r="A39" s="59" t="s">
        <v>127</v>
      </c>
      <c r="B39" s="77">
        <v>3.13</v>
      </c>
      <c r="C39" s="78">
        <v>0.18</v>
      </c>
      <c r="D39" s="77">
        <v>35.74</v>
      </c>
      <c r="E39" s="78">
        <v>2.11</v>
      </c>
      <c r="F39" s="77">
        <v>39.35</v>
      </c>
      <c r="G39" s="78">
        <v>6.21</v>
      </c>
      <c r="H39" s="77">
        <v>242.01</v>
      </c>
      <c r="I39" s="78">
        <v>117.17</v>
      </c>
      <c r="J39" s="77">
        <v>176.46</v>
      </c>
      <c r="K39" s="78">
        <v>43.93</v>
      </c>
      <c r="L39" s="77">
        <v>30.96</v>
      </c>
      <c r="M39" s="78">
        <v>3.17</v>
      </c>
    </row>
    <row r="40" spans="1:13" x14ac:dyDescent="0.25">
      <c r="A40" s="3" t="s">
        <v>128</v>
      </c>
      <c r="B40" s="13"/>
      <c r="C40" s="74"/>
      <c r="D40" s="13"/>
      <c r="E40" s="74"/>
      <c r="F40" s="13"/>
      <c r="G40" s="74"/>
      <c r="H40" s="13"/>
      <c r="I40" s="74"/>
      <c r="J40" s="13"/>
      <c r="K40" s="74"/>
      <c r="L40" s="13"/>
      <c r="M40" s="74"/>
    </row>
    <row r="41" spans="1:13" x14ac:dyDescent="0.25">
      <c r="A41" s="60" t="s">
        <v>129</v>
      </c>
    </row>
    <row r="42" spans="1:13" x14ac:dyDescent="0.25">
      <c r="A42" s="5" t="s">
        <v>130</v>
      </c>
      <c r="B42" s="20">
        <v>2.8</v>
      </c>
      <c r="C42" s="71">
        <v>0.1</v>
      </c>
      <c r="D42" s="20">
        <v>30.6</v>
      </c>
      <c r="E42" s="71">
        <v>1.23</v>
      </c>
      <c r="F42" s="20">
        <v>33.9</v>
      </c>
      <c r="G42" s="71">
        <v>3.69</v>
      </c>
      <c r="H42" s="20">
        <v>200.64</v>
      </c>
      <c r="I42" s="71">
        <v>80.239999999999995</v>
      </c>
      <c r="J42" s="20">
        <v>126.7</v>
      </c>
      <c r="K42" s="71">
        <v>94.19</v>
      </c>
      <c r="L42" s="20">
        <v>26.05</v>
      </c>
      <c r="M42" s="71">
        <v>1.95</v>
      </c>
    </row>
    <row r="43" spans="1:13" x14ac:dyDescent="0.25">
      <c r="A43" s="8" t="s">
        <v>131</v>
      </c>
    </row>
    <row r="44" spans="1:13" x14ac:dyDescent="0.25">
      <c r="A44" s="5" t="s">
        <v>132</v>
      </c>
      <c r="B44" s="20">
        <v>4.1100000000000003</v>
      </c>
      <c r="C44" s="71">
        <v>0.36</v>
      </c>
      <c r="D44" s="20">
        <v>52.59</v>
      </c>
      <c r="E44" s="71">
        <v>3.91</v>
      </c>
      <c r="F44" s="20">
        <v>63.07</v>
      </c>
      <c r="G44" s="71">
        <v>17.62</v>
      </c>
      <c r="H44" s="20">
        <v>375.81</v>
      </c>
      <c r="I44" s="71">
        <v>203.93</v>
      </c>
      <c r="J44" s="20">
        <v>0</v>
      </c>
      <c r="K44" s="71">
        <v>0</v>
      </c>
      <c r="L44" s="20">
        <v>44.6</v>
      </c>
      <c r="M44" s="71">
        <v>5.41</v>
      </c>
    </row>
    <row r="45" spans="1:13" x14ac:dyDescent="0.25">
      <c r="A45" s="8" t="s">
        <v>133</v>
      </c>
      <c r="B45" s="22"/>
      <c r="C45" s="73"/>
      <c r="D45" s="22"/>
      <c r="E45" s="73"/>
      <c r="F45" s="22"/>
      <c r="G45" s="73"/>
      <c r="H45" s="22"/>
      <c r="I45" s="73"/>
      <c r="J45" s="22"/>
      <c r="K45" s="73"/>
      <c r="L45" s="22"/>
      <c r="M45" s="73"/>
    </row>
    <row r="46" spans="1:13" ht="17.25" x14ac:dyDescent="0.25">
      <c r="A46" s="61" t="s">
        <v>134</v>
      </c>
      <c r="B46" s="20"/>
      <c r="C46" s="71"/>
      <c r="D46" s="20"/>
      <c r="E46" s="71"/>
      <c r="F46" s="20"/>
      <c r="G46" s="71"/>
      <c r="H46" s="20"/>
      <c r="I46" s="71"/>
      <c r="J46" s="20"/>
      <c r="K46" s="71"/>
      <c r="L46" s="20"/>
      <c r="M46" s="71"/>
    </row>
    <row r="47" spans="1:13" ht="17.25" x14ac:dyDescent="0.25">
      <c r="A47" s="62" t="s">
        <v>135</v>
      </c>
    </row>
    <row r="48" spans="1:13" x14ac:dyDescent="0.25">
      <c r="A48" s="68" t="s">
        <v>24</v>
      </c>
      <c r="B48" s="20">
        <v>3.08</v>
      </c>
      <c r="C48" s="71">
        <v>0.21</v>
      </c>
      <c r="D48" s="20">
        <v>40.35</v>
      </c>
      <c r="E48" s="71">
        <v>5.81</v>
      </c>
      <c r="F48" s="20">
        <v>27.83</v>
      </c>
      <c r="G48" s="71">
        <v>7.33</v>
      </c>
      <c r="H48" s="20">
        <v>274.47000000000003</v>
      </c>
      <c r="I48" s="71">
        <v>170.06</v>
      </c>
      <c r="J48" s="20">
        <v>22.1</v>
      </c>
      <c r="K48" s="71">
        <v>0</v>
      </c>
      <c r="L48" s="20">
        <v>27.83</v>
      </c>
      <c r="M48" s="71">
        <v>4.45</v>
      </c>
    </row>
    <row r="49" spans="1:13" x14ac:dyDescent="0.25">
      <c r="A49" s="69" t="s">
        <v>25</v>
      </c>
      <c r="B49" s="22"/>
      <c r="C49" s="75"/>
      <c r="D49" s="22"/>
      <c r="E49" s="75"/>
      <c r="F49" s="22"/>
      <c r="G49" s="75"/>
      <c r="H49" s="22"/>
      <c r="I49" s="75"/>
      <c r="J49" s="22"/>
      <c r="K49" s="75"/>
      <c r="L49" s="22"/>
      <c r="M49" s="75"/>
    </row>
    <row r="50" spans="1:13" ht="30" x14ac:dyDescent="0.25">
      <c r="A50" s="68" t="s">
        <v>26</v>
      </c>
      <c r="B50" s="16">
        <v>3.06</v>
      </c>
      <c r="C50" s="79">
        <v>0.28000000000000003</v>
      </c>
      <c r="D50" s="16">
        <v>33.51</v>
      </c>
      <c r="E50" s="79">
        <v>2.91</v>
      </c>
      <c r="F50" s="16">
        <v>25.22</v>
      </c>
      <c r="G50" s="79">
        <v>3.13</v>
      </c>
      <c r="H50" s="16">
        <v>224.1</v>
      </c>
      <c r="I50" s="79">
        <v>147.94999999999999</v>
      </c>
      <c r="J50" s="16">
        <v>8.51</v>
      </c>
      <c r="K50" s="79">
        <v>7.11</v>
      </c>
      <c r="L50" s="16">
        <v>29.06</v>
      </c>
      <c r="M50" s="79">
        <v>3.91</v>
      </c>
    </row>
    <row r="51" spans="1:13" x14ac:dyDescent="0.25">
      <c r="A51" s="70" t="s">
        <v>27</v>
      </c>
      <c r="B51" s="13"/>
      <c r="C51" s="74"/>
      <c r="D51" s="13"/>
      <c r="E51" s="74"/>
      <c r="F51" s="13"/>
      <c r="G51" s="74"/>
      <c r="H51" s="13"/>
      <c r="I51" s="74"/>
      <c r="J51" s="13"/>
      <c r="K51" s="74"/>
      <c r="L51" s="13"/>
      <c r="M51" s="74"/>
    </row>
    <row r="52" spans="1:13" x14ac:dyDescent="0.25">
      <c r="A52" s="65" t="s">
        <v>28</v>
      </c>
      <c r="B52" s="20">
        <v>3.3</v>
      </c>
      <c r="C52" s="71">
        <v>0.21</v>
      </c>
      <c r="D52" s="20">
        <v>34.14</v>
      </c>
      <c r="E52" s="71">
        <v>2.16</v>
      </c>
      <c r="F52" s="20">
        <v>46.56</v>
      </c>
      <c r="G52" s="71">
        <v>10</v>
      </c>
      <c r="H52" s="20">
        <v>358.06</v>
      </c>
      <c r="I52" s="71">
        <v>209.38</v>
      </c>
      <c r="J52" s="20">
        <v>0</v>
      </c>
      <c r="K52" s="71">
        <v>0</v>
      </c>
      <c r="L52" s="20">
        <v>30.71</v>
      </c>
      <c r="M52" s="71">
        <v>4.3600000000000003</v>
      </c>
    </row>
    <row r="53" spans="1:13" x14ac:dyDescent="0.25">
      <c r="A53" s="69" t="s">
        <v>29</v>
      </c>
      <c r="B53" s="22"/>
      <c r="C53" s="75"/>
      <c r="D53" s="22"/>
      <c r="E53" s="75"/>
      <c r="F53" s="22"/>
      <c r="G53" s="75"/>
      <c r="H53" s="22"/>
      <c r="I53" s="75"/>
      <c r="J53" s="22"/>
      <c r="K53" s="75"/>
      <c r="L53" s="22"/>
      <c r="M53" s="75"/>
    </row>
    <row r="54" spans="1:13" ht="30" x14ac:dyDescent="0.25">
      <c r="A54" s="68" t="s">
        <v>30</v>
      </c>
      <c r="B54" s="16">
        <v>3.34</v>
      </c>
      <c r="C54" s="79">
        <v>0.81</v>
      </c>
      <c r="D54" s="16">
        <v>41.96</v>
      </c>
      <c r="E54" s="79">
        <v>5.89</v>
      </c>
      <c r="F54" s="16">
        <v>41.5</v>
      </c>
      <c r="G54" s="79">
        <v>12.89</v>
      </c>
      <c r="H54" s="16">
        <v>218.54</v>
      </c>
      <c r="I54" s="79">
        <v>207.52</v>
      </c>
      <c r="J54" s="16">
        <v>194</v>
      </c>
      <c r="K54" s="79">
        <v>0</v>
      </c>
      <c r="L54" s="16">
        <v>36.01</v>
      </c>
      <c r="M54" s="79">
        <v>6.22</v>
      </c>
    </row>
    <row r="55" spans="1:13" ht="30" x14ac:dyDescent="0.25">
      <c r="A55" s="70" t="s">
        <v>31</v>
      </c>
      <c r="B55" s="13"/>
      <c r="C55" s="74"/>
      <c r="D55" s="13"/>
      <c r="E55" s="74"/>
      <c r="F55" s="13"/>
      <c r="G55" s="74"/>
      <c r="H55" s="13"/>
      <c r="I55" s="74"/>
      <c r="J55" s="13"/>
      <c r="K55" s="74"/>
      <c r="L55" s="13"/>
      <c r="M55" s="74"/>
    </row>
    <row r="56" spans="1:13" x14ac:dyDescent="0.25">
      <c r="A56" s="65" t="s">
        <v>32</v>
      </c>
      <c r="B56" s="20">
        <v>2.86</v>
      </c>
      <c r="C56" s="71">
        <v>0.44</v>
      </c>
      <c r="D56" s="20">
        <v>39.729999999999997</v>
      </c>
      <c r="E56" s="71">
        <v>4.3499999999999996</v>
      </c>
      <c r="F56" s="20">
        <v>49.59</v>
      </c>
      <c r="G56" s="71">
        <v>17.059999999999999</v>
      </c>
      <c r="H56" s="20">
        <v>85.63</v>
      </c>
      <c r="I56" s="71">
        <v>69.23</v>
      </c>
      <c r="J56" s="20">
        <v>0</v>
      </c>
      <c r="K56" s="71">
        <v>0</v>
      </c>
      <c r="L56" s="20">
        <v>30.85</v>
      </c>
      <c r="M56" s="71">
        <v>3.53</v>
      </c>
    </row>
    <row r="57" spans="1:13" x14ac:dyDescent="0.25">
      <c r="A57" s="69" t="s">
        <v>33</v>
      </c>
      <c r="B57" s="22"/>
      <c r="C57" s="75"/>
      <c r="D57" s="22"/>
      <c r="E57" s="75"/>
      <c r="F57" s="22"/>
      <c r="G57" s="75"/>
      <c r="H57" s="22"/>
      <c r="I57" s="75"/>
      <c r="J57" s="22"/>
      <c r="K57" s="75"/>
      <c r="L57" s="22"/>
      <c r="M57" s="75"/>
    </row>
    <row r="58" spans="1:13" ht="30" x14ac:dyDescent="0.25">
      <c r="A58" s="63" t="s">
        <v>34</v>
      </c>
      <c r="B58" s="16">
        <v>2.75</v>
      </c>
      <c r="C58" s="79">
        <v>0.48</v>
      </c>
      <c r="D58" s="16">
        <v>35.61</v>
      </c>
      <c r="E58" s="79">
        <v>5.23</v>
      </c>
      <c r="F58" s="16">
        <v>61.32</v>
      </c>
      <c r="G58" s="79">
        <v>11.91</v>
      </c>
      <c r="H58" s="16">
        <v>212.02</v>
      </c>
      <c r="I58" s="79">
        <v>311.51</v>
      </c>
      <c r="J58" s="16">
        <v>0</v>
      </c>
      <c r="K58" s="79">
        <v>0</v>
      </c>
      <c r="L58" s="16">
        <v>33.83</v>
      </c>
      <c r="M58" s="79">
        <v>11.03</v>
      </c>
    </row>
    <row r="59" spans="1:13" ht="30" x14ac:dyDescent="0.25">
      <c r="A59" s="64" t="s">
        <v>35</v>
      </c>
      <c r="B59" s="22"/>
      <c r="C59" s="75"/>
      <c r="D59" s="22"/>
      <c r="E59" s="75"/>
      <c r="F59" s="22"/>
      <c r="G59" s="75"/>
      <c r="H59" s="22"/>
      <c r="I59" s="75"/>
      <c r="J59" s="22"/>
      <c r="K59" s="75"/>
      <c r="L59" s="22"/>
      <c r="M59" s="75"/>
    </row>
    <row r="60" spans="1:13" ht="30" x14ac:dyDescent="0.25">
      <c r="A60" s="65" t="s">
        <v>36</v>
      </c>
      <c r="B60" s="16">
        <v>3.09</v>
      </c>
      <c r="C60" s="79">
        <v>0.6</v>
      </c>
      <c r="D60" s="16">
        <v>32.28</v>
      </c>
      <c r="E60" s="79">
        <v>3.3</v>
      </c>
      <c r="F60" s="16">
        <v>52.71</v>
      </c>
      <c r="G60" s="79">
        <v>16.55</v>
      </c>
      <c r="H60" s="16">
        <v>38.880000000000003</v>
      </c>
      <c r="I60" s="79">
        <v>37.72</v>
      </c>
      <c r="J60" s="16">
        <v>0</v>
      </c>
      <c r="K60" s="79">
        <v>0</v>
      </c>
      <c r="L60" s="16">
        <v>24.83</v>
      </c>
      <c r="M60" s="79">
        <v>2.5299999999999998</v>
      </c>
    </row>
    <row r="61" spans="1:13" ht="30" x14ac:dyDescent="0.25">
      <c r="A61" s="69" t="s">
        <v>37</v>
      </c>
      <c r="B61" s="22"/>
      <c r="C61" s="75"/>
      <c r="D61" s="22"/>
      <c r="E61" s="75"/>
      <c r="F61" s="22"/>
      <c r="G61" s="75"/>
      <c r="H61" s="22"/>
      <c r="I61" s="75"/>
      <c r="J61" s="22"/>
      <c r="K61" s="75"/>
      <c r="L61" s="22"/>
      <c r="M61" s="75"/>
    </row>
    <row r="62" spans="1:13" x14ac:dyDescent="0.25">
      <c r="A62" s="63" t="s">
        <v>38</v>
      </c>
      <c r="B62" s="16">
        <v>2.14</v>
      </c>
      <c r="C62" s="79">
        <v>0.42</v>
      </c>
      <c r="D62" s="16">
        <v>35.04</v>
      </c>
      <c r="E62" s="79">
        <v>9.82</v>
      </c>
      <c r="F62" s="16">
        <v>71.48</v>
      </c>
      <c r="G62" s="79">
        <v>43.33</v>
      </c>
      <c r="H62" s="16">
        <v>20.93</v>
      </c>
      <c r="I62" s="79">
        <v>22.91</v>
      </c>
      <c r="J62" s="16">
        <v>0</v>
      </c>
      <c r="K62" s="79">
        <v>0</v>
      </c>
      <c r="L62" s="16">
        <v>27.57</v>
      </c>
      <c r="M62" s="79">
        <v>6.89</v>
      </c>
    </row>
    <row r="63" spans="1:13" ht="30" x14ac:dyDescent="0.25">
      <c r="A63" s="64" t="s">
        <v>39</v>
      </c>
      <c r="B63" s="22"/>
      <c r="C63" s="75"/>
      <c r="D63" s="22"/>
      <c r="E63" s="75"/>
      <c r="F63" s="22"/>
      <c r="G63" s="75"/>
      <c r="H63" s="22"/>
      <c r="I63" s="75"/>
      <c r="J63" s="22"/>
      <c r="K63" s="75"/>
      <c r="L63" s="22"/>
      <c r="M63" s="75"/>
    </row>
    <row r="64" spans="1:13" ht="30" x14ac:dyDescent="0.25">
      <c r="A64" s="63" t="s">
        <v>40</v>
      </c>
      <c r="B64" s="20">
        <v>2.73</v>
      </c>
      <c r="C64" s="71">
        <v>0.24</v>
      </c>
      <c r="D64" s="20">
        <v>36.32</v>
      </c>
      <c r="E64" s="71">
        <v>5.12</v>
      </c>
      <c r="F64" s="20">
        <v>32.17</v>
      </c>
      <c r="G64" s="71">
        <v>6.87</v>
      </c>
      <c r="H64" s="20">
        <v>266.11</v>
      </c>
      <c r="I64" s="71">
        <v>331.63</v>
      </c>
      <c r="J64" s="20">
        <v>0</v>
      </c>
      <c r="K64" s="71">
        <v>0</v>
      </c>
      <c r="L64" s="20">
        <v>30.55</v>
      </c>
      <c r="M64" s="71">
        <v>8.15</v>
      </c>
    </row>
    <row r="65" spans="1:13" ht="30" x14ac:dyDescent="0.25">
      <c r="A65" s="64" t="s">
        <v>41</v>
      </c>
      <c r="B65" s="22"/>
      <c r="C65" s="75"/>
      <c r="D65" s="22"/>
      <c r="E65" s="75"/>
      <c r="F65" s="22"/>
      <c r="G65" s="75"/>
      <c r="H65" s="22"/>
      <c r="I65" s="75"/>
      <c r="J65" s="22"/>
      <c r="K65" s="75"/>
      <c r="L65" s="22"/>
      <c r="M65" s="75"/>
    </row>
    <row r="66" spans="1:13" ht="30" x14ac:dyDescent="0.25">
      <c r="A66" s="63" t="s">
        <v>42</v>
      </c>
      <c r="B66" s="16">
        <v>2.82</v>
      </c>
      <c r="C66" s="79">
        <v>0.4</v>
      </c>
      <c r="D66" s="16">
        <v>32.47</v>
      </c>
      <c r="E66" s="79">
        <v>6.53</v>
      </c>
      <c r="F66" s="16">
        <v>88.77</v>
      </c>
      <c r="G66" s="79">
        <v>47.08</v>
      </c>
      <c r="H66" s="16">
        <v>171.55</v>
      </c>
      <c r="I66" s="79">
        <v>176.59</v>
      </c>
      <c r="J66" s="16">
        <v>0</v>
      </c>
      <c r="K66" s="79">
        <v>0</v>
      </c>
      <c r="L66" s="16">
        <v>34.020000000000003</v>
      </c>
      <c r="M66" s="79">
        <v>8.48</v>
      </c>
    </row>
    <row r="67" spans="1:13" ht="30" x14ac:dyDescent="0.25">
      <c r="A67" s="64" t="s">
        <v>43</v>
      </c>
      <c r="B67" s="13"/>
      <c r="C67" s="74"/>
      <c r="D67" s="13"/>
      <c r="E67" s="74"/>
      <c r="F67" s="13"/>
      <c r="G67" s="74"/>
      <c r="H67" s="13"/>
      <c r="I67" s="74"/>
      <c r="J67" s="13"/>
      <c r="K67" s="74"/>
      <c r="L67" s="13"/>
      <c r="M67" s="74"/>
    </row>
    <row r="68" spans="1:13" s="3" customFormat="1" x14ac:dyDescent="0.25">
      <c r="A68" s="106" t="s">
        <v>5</v>
      </c>
      <c r="B68" s="107">
        <v>3.08</v>
      </c>
      <c r="C68" s="108">
        <v>0.11</v>
      </c>
      <c r="D68" s="107">
        <v>35.49</v>
      </c>
      <c r="E68" s="108">
        <v>1.32</v>
      </c>
      <c r="F68" s="107">
        <v>36.86</v>
      </c>
      <c r="G68" s="108">
        <v>3.77</v>
      </c>
      <c r="H68" s="107">
        <v>237.83</v>
      </c>
      <c r="I68" s="108">
        <v>76.930000000000007</v>
      </c>
      <c r="J68" s="107">
        <v>126.7</v>
      </c>
      <c r="K68" s="108">
        <v>94.19</v>
      </c>
      <c r="L68" s="107">
        <v>29.85</v>
      </c>
      <c r="M68" s="108">
        <v>1.91</v>
      </c>
    </row>
    <row r="69" spans="1:13" s="3" customFormat="1" x14ac:dyDescent="0.25">
      <c r="A69" s="109" t="s">
        <v>103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</row>
  </sheetData>
  <mergeCells count="10">
    <mergeCell ref="B4:K4"/>
    <mergeCell ref="B5:K5"/>
    <mergeCell ref="B7:C7"/>
    <mergeCell ref="F7:G7"/>
    <mergeCell ref="H7:I7"/>
    <mergeCell ref="J7:K7"/>
    <mergeCell ref="B6:C6"/>
    <mergeCell ref="F6:G6"/>
    <mergeCell ref="H6:I6"/>
    <mergeCell ref="J6:K6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5" max="16383" man="1"/>
    <brk id="4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5" x14ac:dyDescent="0.25"/>
  <cols>
    <col min="1" max="1" width="25.85546875" style="11" customWidth="1"/>
    <col min="2" max="2" width="8.85546875" style="11" customWidth="1"/>
    <col min="3" max="3" width="7.42578125" style="11" customWidth="1"/>
    <col min="4" max="4" width="8.7109375" style="11" customWidth="1"/>
    <col min="5" max="5" width="8.42578125" style="11" customWidth="1"/>
    <col min="6" max="6" width="9.140625" style="11"/>
    <col min="7" max="7" width="8.42578125" style="11" customWidth="1"/>
    <col min="8" max="8" width="9.140625" style="11"/>
    <col min="9" max="9" width="9.28515625" style="11" customWidth="1"/>
    <col min="10" max="10" width="9.140625" style="11"/>
    <col min="11" max="11" width="8.140625" style="11" customWidth="1"/>
    <col min="12" max="13" width="9.140625" style="11" customWidth="1"/>
    <col min="14" max="16384" width="9.140625" style="11"/>
  </cols>
  <sheetData>
    <row r="1" spans="1:13" x14ac:dyDescent="0.25">
      <c r="A1" s="3" t="s">
        <v>60</v>
      </c>
    </row>
    <row r="2" spans="1:13" x14ac:dyDescent="0.25">
      <c r="A2" s="2" t="s">
        <v>353</v>
      </c>
    </row>
    <row r="3" spans="1:13" ht="17.25" x14ac:dyDescent="0.25">
      <c r="A3" s="4" t="s">
        <v>354</v>
      </c>
    </row>
    <row r="4" spans="1:13" ht="17.25" x14ac:dyDescent="0.25">
      <c r="A4" s="5"/>
      <c r="B4" s="131" t="s">
        <v>101</v>
      </c>
      <c r="C4" s="131"/>
      <c r="D4" s="131"/>
      <c r="E4" s="131"/>
      <c r="F4" s="131"/>
      <c r="G4" s="131"/>
      <c r="H4" s="131"/>
      <c r="I4" s="131"/>
      <c r="J4" s="131"/>
      <c r="K4" s="131"/>
      <c r="L4" s="41" t="s">
        <v>5</v>
      </c>
      <c r="M4" s="5"/>
    </row>
    <row r="5" spans="1:13" ht="17.25" x14ac:dyDescent="0.25">
      <c r="A5" s="6"/>
      <c r="B5" s="132" t="s">
        <v>102</v>
      </c>
      <c r="C5" s="132"/>
      <c r="D5" s="132"/>
      <c r="E5" s="132"/>
      <c r="F5" s="132"/>
      <c r="G5" s="132"/>
      <c r="H5" s="132"/>
      <c r="I5" s="132"/>
      <c r="J5" s="132"/>
      <c r="K5" s="132"/>
      <c r="L5" s="43" t="s">
        <v>103</v>
      </c>
      <c r="M5" s="7"/>
    </row>
    <row r="6" spans="1:13" x14ac:dyDescent="0.25">
      <c r="A6" s="7"/>
      <c r="B6" s="130" t="s">
        <v>2</v>
      </c>
      <c r="C6" s="130"/>
      <c r="D6" s="66" t="s">
        <v>3</v>
      </c>
      <c r="E6" s="66"/>
      <c r="F6" s="130" t="s">
        <v>97</v>
      </c>
      <c r="G6" s="130"/>
      <c r="H6" s="130" t="s">
        <v>99</v>
      </c>
      <c r="I6" s="130"/>
      <c r="J6" s="130" t="s">
        <v>86</v>
      </c>
      <c r="K6" s="130"/>
      <c r="L6" s="7"/>
    </row>
    <row r="7" spans="1:13" ht="32.25" customHeight="1" x14ac:dyDescent="0.25">
      <c r="A7" s="7"/>
      <c r="B7" s="129" t="s">
        <v>8</v>
      </c>
      <c r="C7" s="129"/>
      <c r="D7" s="67" t="s">
        <v>9</v>
      </c>
      <c r="E7" s="67"/>
      <c r="F7" s="129" t="s">
        <v>98</v>
      </c>
      <c r="G7" s="129"/>
      <c r="H7" s="129" t="s">
        <v>100</v>
      </c>
      <c r="I7" s="129"/>
      <c r="J7" s="129" t="s">
        <v>87</v>
      </c>
      <c r="K7" s="129"/>
      <c r="L7" s="7"/>
    </row>
    <row r="8" spans="1:13" x14ac:dyDescent="0.25">
      <c r="A8" s="3" t="s">
        <v>1</v>
      </c>
    </row>
    <row r="9" spans="1:13" x14ac:dyDescent="0.25">
      <c r="A9" s="46" t="s">
        <v>12</v>
      </c>
    </row>
    <row r="10" spans="1:13" ht="30" x14ac:dyDescent="0.25">
      <c r="A10" s="47" t="s">
        <v>10</v>
      </c>
      <c r="B10" s="21">
        <v>16.66</v>
      </c>
      <c r="C10" s="80">
        <v>0.66</v>
      </c>
      <c r="D10" s="21">
        <v>31.88</v>
      </c>
      <c r="E10" s="80">
        <v>1.29</v>
      </c>
      <c r="F10" s="21">
        <v>54.43</v>
      </c>
      <c r="G10" s="80">
        <v>2.75</v>
      </c>
      <c r="H10" s="21">
        <v>42.61</v>
      </c>
      <c r="I10" s="80">
        <v>9.4</v>
      </c>
      <c r="J10" s="21">
        <v>83.46</v>
      </c>
      <c r="K10" s="80">
        <v>13.16</v>
      </c>
      <c r="L10" s="21">
        <v>33.56</v>
      </c>
      <c r="M10" s="80">
        <v>0.97</v>
      </c>
    </row>
    <row r="11" spans="1:13" ht="30" x14ac:dyDescent="0.25">
      <c r="A11" s="49" t="s">
        <v>104</v>
      </c>
      <c r="B11" s="14"/>
      <c r="C11" s="81"/>
      <c r="D11" s="14"/>
      <c r="E11" s="82"/>
      <c r="F11" s="14"/>
      <c r="G11" s="82"/>
      <c r="H11" s="14"/>
      <c r="I11" s="82"/>
      <c r="J11" s="14"/>
      <c r="K11" s="82"/>
      <c r="L11" s="14"/>
      <c r="M11" s="82"/>
    </row>
    <row r="12" spans="1:13" x14ac:dyDescent="0.25">
      <c r="A12" s="63" t="s">
        <v>11</v>
      </c>
      <c r="B12" s="21">
        <v>25.18</v>
      </c>
      <c r="C12" s="80">
        <v>1.79</v>
      </c>
      <c r="D12" s="21">
        <v>41.65</v>
      </c>
      <c r="E12" s="80">
        <v>2.16</v>
      </c>
      <c r="F12" s="21">
        <v>69.84</v>
      </c>
      <c r="G12" s="80">
        <v>9.0500000000000007</v>
      </c>
      <c r="H12" s="21">
        <v>63.03</v>
      </c>
      <c r="I12" s="80">
        <v>30.79</v>
      </c>
      <c r="J12" s="21">
        <v>107.7</v>
      </c>
      <c r="K12" s="80">
        <v>26.29</v>
      </c>
      <c r="L12" s="21">
        <v>39.65</v>
      </c>
      <c r="M12" s="80">
        <v>1.7</v>
      </c>
    </row>
    <row r="13" spans="1:13" x14ac:dyDescent="0.25">
      <c r="A13" s="64" t="s">
        <v>13</v>
      </c>
      <c r="B13" s="23"/>
      <c r="C13" s="76"/>
      <c r="D13" s="14"/>
      <c r="E13" s="82"/>
      <c r="F13" s="14"/>
      <c r="G13" s="82"/>
      <c r="H13" s="14"/>
      <c r="I13" s="82"/>
      <c r="J13" s="14"/>
      <c r="K13" s="82"/>
      <c r="L13" s="14"/>
      <c r="M13" s="82"/>
    </row>
    <row r="14" spans="1:13" x14ac:dyDescent="0.25">
      <c r="A14" s="65" t="s">
        <v>4</v>
      </c>
      <c r="B14" s="21">
        <v>45.85</v>
      </c>
      <c r="C14" s="80">
        <v>1.43</v>
      </c>
      <c r="D14" s="21">
        <v>63.07</v>
      </c>
      <c r="E14" s="80">
        <v>2.62</v>
      </c>
      <c r="F14" s="21">
        <v>108.78</v>
      </c>
      <c r="G14" s="80">
        <v>11.81</v>
      </c>
      <c r="H14" s="21">
        <v>169.35</v>
      </c>
      <c r="I14" s="80">
        <v>33.29</v>
      </c>
      <c r="J14" s="21">
        <v>194.47</v>
      </c>
      <c r="K14" s="80">
        <v>35.520000000000003</v>
      </c>
      <c r="L14" s="21">
        <v>62.35</v>
      </c>
      <c r="M14" s="80">
        <v>1.9</v>
      </c>
    </row>
    <row r="15" spans="1:13" x14ac:dyDescent="0.25">
      <c r="A15" s="64" t="s">
        <v>14</v>
      </c>
      <c r="B15" s="23"/>
      <c r="C15" s="76"/>
      <c r="D15" s="23"/>
      <c r="E15" s="76"/>
      <c r="F15" s="23"/>
      <c r="G15" s="76"/>
      <c r="H15" s="23"/>
      <c r="I15" s="76"/>
      <c r="J15" s="23"/>
      <c r="K15" s="76"/>
      <c r="L15" s="23"/>
      <c r="M15" s="76"/>
    </row>
    <row r="16" spans="1:13" x14ac:dyDescent="0.25">
      <c r="A16" s="65" t="s">
        <v>16</v>
      </c>
      <c r="B16" s="21">
        <v>27.74</v>
      </c>
      <c r="C16" s="80">
        <v>3.11</v>
      </c>
      <c r="D16" s="21">
        <v>60.65</v>
      </c>
      <c r="E16" s="80">
        <v>5.28</v>
      </c>
      <c r="F16" s="21">
        <v>115.1</v>
      </c>
      <c r="G16" s="80">
        <v>22.6</v>
      </c>
      <c r="H16" s="21">
        <v>123.14</v>
      </c>
      <c r="I16" s="80">
        <v>45.42</v>
      </c>
      <c r="J16" s="21">
        <v>158.93</v>
      </c>
      <c r="K16" s="80">
        <v>42</v>
      </c>
      <c r="L16" s="21">
        <v>62.75</v>
      </c>
      <c r="M16" s="80">
        <v>4.5999999999999996</v>
      </c>
    </row>
    <row r="17" spans="1:13" x14ac:dyDescent="0.25">
      <c r="A17" s="64" t="s">
        <v>15</v>
      </c>
      <c r="B17" s="23"/>
      <c r="C17" s="76"/>
      <c r="D17" s="23"/>
      <c r="E17" s="76"/>
      <c r="F17" s="23"/>
      <c r="G17" s="76"/>
      <c r="H17" s="23"/>
      <c r="I17" s="76"/>
      <c r="J17" s="23"/>
      <c r="K17" s="76"/>
      <c r="L17" s="23"/>
      <c r="M17" s="76"/>
    </row>
    <row r="18" spans="1:13" x14ac:dyDescent="0.25">
      <c r="A18" s="63" t="s">
        <v>86</v>
      </c>
      <c r="B18" s="21">
        <v>509.19</v>
      </c>
      <c r="C18" s="80">
        <v>230.35</v>
      </c>
      <c r="D18" s="21">
        <v>39.520000000000003</v>
      </c>
      <c r="E18" s="80">
        <v>53.11</v>
      </c>
      <c r="F18" s="21">
        <v>51.18</v>
      </c>
      <c r="G18" s="80">
        <v>16.8</v>
      </c>
      <c r="H18" s="21">
        <v>59.35</v>
      </c>
      <c r="I18" s="80">
        <v>1.73</v>
      </c>
      <c r="J18" s="21">
        <v>156.01</v>
      </c>
      <c r="K18" s="80">
        <v>117.75</v>
      </c>
      <c r="L18" s="21">
        <v>93.07</v>
      </c>
      <c r="M18" s="80">
        <v>70.489999999999995</v>
      </c>
    </row>
    <row r="19" spans="1:13" x14ac:dyDescent="0.25">
      <c r="A19" s="64" t="s">
        <v>87</v>
      </c>
      <c r="B19" s="23"/>
      <c r="C19" s="76"/>
      <c r="D19" s="23"/>
      <c r="E19" s="76"/>
      <c r="F19" s="23"/>
      <c r="G19" s="76"/>
      <c r="H19" s="23"/>
      <c r="I19" s="76"/>
      <c r="J19" s="23"/>
      <c r="K19" s="76"/>
      <c r="L19" s="23"/>
      <c r="M19" s="76"/>
    </row>
    <row r="20" spans="1:13" x14ac:dyDescent="0.25">
      <c r="A20" s="52" t="s">
        <v>21</v>
      </c>
      <c r="B20" s="14"/>
      <c r="C20" s="82"/>
      <c r="D20" s="14"/>
      <c r="E20" s="82"/>
      <c r="F20" s="14"/>
      <c r="G20" s="82"/>
      <c r="H20" s="14"/>
      <c r="I20" s="82"/>
      <c r="J20" s="14"/>
      <c r="K20" s="82"/>
      <c r="L20" s="14"/>
      <c r="M20" s="82"/>
    </row>
    <row r="21" spans="1:13" x14ac:dyDescent="0.25">
      <c r="A21" s="60" t="s">
        <v>112</v>
      </c>
    </row>
    <row r="22" spans="1:13" x14ac:dyDescent="0.25">
      <c r="A22" s="53" t="s">
        <v>113</v>
      </c>
      <c r="B22" s="21">
        <v>31.94</v>
      </c>
      <c r="C22" s="80">
        <v>1.33</v>
      </c>
      <c r="D22" s="21">
        <v>46.17</v>
      </c>
      <c r="E22" s="80">
        <v>1.61</v>
      </c>
      <c r="F22" s="21">
        <v>68.16</v>
      </c>
      <c r="G22" s="80">
        <v>4.91</v>
      </c>
      <c r="H22" s="21">
        <v>99.89</v>
      </c>
      <c r="I22" s="80">
        <v>21.7</v>
      </c>
      <c r="J22" s="21">
        <v>138.74</v>
      </c>
      <c r="K22" s="80">
        <v>27.87</v>
      </c>
      <c r="L22" s="21">
        <v>47.05</v>
      </c>
      <c r="M22" s="80">
        <v>1.35</v>
      </c>
    </row>
    <row r="23" spans="1:13" x14ac:dyDescent="0.25">
      <c r="A23" s="54" t="s">
        <v>114</v>
      </c>
      <c r="B23" s="23"/>
      <c r="C23" s="83"/>
      <c r="D23" s="23"/>
      <c r="E23" s="83"/>
      <c r="F23" s="23"/>
      <c r="G23" s="83"/>
      <c r="H23" s="23"/>
      <c r="I23" s="83"/>
      <c r="J23" s="23"/>
      <c r="K23" s="83"/>
      <c r="L23" s="23"/>
      <c r="M23" s="83"/>
    </row>
    <row r="24" spans="1:13" x14ac:dyDescent="0.25">
      <c r="A24" s="53" t="s">
        <v>115</v>
      </c>
      <c r="B24" s="21">
        <v>30.62</v>
      </c>
      <c r="C24" s="80">
        <v>1.07</v>
      </c>
      <c r="D24" s="21">
        <v>42.63</v>
      </c>
      <c r="E24" s="80">
        <v>1.64</v>
      </c>
      <c r="F24" s="21">
        <v>62.38</v>
      </c>
      <c r="G24" s="80">
        <v>3.35</v>
      </c>
      <c r="H24" s="21">
        <v>95.03</v>
      </c>
      <c r="I24" s="80">
        <v>18.79</v>
      </c>
      <c r="J24" s="21">
        <v>115.16</v>
      </c>
      <c r="K24" s="80">
        <v>16.12</v>
      </c>
      <c r="L24" s="21">
        <v>43.49</v>
      </c>
      <c r="M24" s="80">
        <v>1.1200000000000001</v>
      </c>
    </row>
    <row r="25" spans="1:13" x14ac:dyDescent="0.25">
      <c r="A25" s="54" t="s">
        <v>352</v>
      </c>
      <c r="B25" s="23"/>
      <c r="C25" s="76"/>
      <c r="D25" s="23"/>
      <c r="E25" s="76"/>
      <c r="F25" s="23"/>
      <c r="G25" s="76"/>
      <c r="H25" s="23"/>
      <c r="I25" s="76"/>
      <c r="J25" s="23"/>
      <c r="K25" s="76"/>
      <c r="L25" s="23"/>
      <c r="M25" s="76"/>
    </row>
    <row r="26" spans="1:13" x14ac:dyDescent="0.25">
      <c r="A26" s="115" t="s">
        <v>22</v>
      </c>
      <c r="B26" s="21"/>
      <c r="C26" s="116"/>
      <c r="D26" s="21"/>
      <c r="E26" s="116"/>
      <c r="F26" s="21"/>
      <c r="G26" s="116"/>
      <c r="H26" s="21"/>
      <c r="I26" s="116"/>
      <c r="J26" s="21"/>
      <c r="K26" s="116"/>
      <c r="L26" s="21"/>
      <c r="M26" s="116"/>
    </row>
    <row r="27" spans="1:13" x14ac:dyDescent="0.25">
      <c r="A27" s="46" t="s">
        <v>23</v>
      </c>
    </row>
    <row r="28" spans="1:13" x14ac:dyDescent="0.25">
      <c r="A28" s="55" t="s">
        <v>116</v>
      </c>
      <c r="B28" s="84">
        <v>19.850000000000001</v>
      </c>
      <c r="C28" s="85">
        <v>1.81</v>
      </c>
      <c r="D28" s="84">
        <v>36.26</v>
      </c>
      <c r="E28" s="85">
        <v>3.28</v>
      </c>
      <c r="F28" s="84">
        <v>36.9</v>
      </c>
      <c r="G28" s="85">
        <v>4.51</v>
      </c>
      <c r="H28" s="84">
        <v>53.53</v>
      </c>
      <c r="I28" s="85">
        <v>16.350000000000001</v>
      </c>
      <c r="J28" s="84">
        <v>199.23</v>
      </c>
      <c r="K28" s="85">
        <v>97.61</v>
      </c>
      <c r="L28" s="84">
        <v>31.56</v>
      </c>
      <c r="M28" s="85">
        <v>2.06</v>
      </c>
    </row>
    <row r="29" spans="1:13" x14ac:dyDescent="0.25">
      <c r="A29" s="55" t="s">
        <v>117</v>
      </c>
      <c r="B29" s="84">
        <v>25.88</v>
      </c>
      <c r="C29" s="85">
        <v>2.02</v>
      </c>
      <c r="D29" s="84">
        <v>46.34</v>
      </c>
      <c r="E29" s="85">
        <v>3.95</v>
      </c>
      <c r="F29" s="84">
        <v>60.18</v>
      </c>
      <c r="G29" s="85">
        <v>4.46</v>
      </c>
      <c r="H29" s="84">
        <v>51.11</v>
      </c>
      <c r="I29" s="85">
        <v>16.13</v>
      </c>
      <c r="J29" s="84">
        <v>82.13</v>
      </c>
      <c r="K29" s="85">
        <v>10.73</v>
      </c>
      <c r="L29" s="84">
        <v>45.25</v>
      </c>
      <c r="M29" s="85">
        <v>2.16</v>
      </c>
    </row>
    <row r="30" spans="1:13" x14ac:dyDescent="0.25">
      <c r="A30" s="55" t="s">
        <v>118</v>
      </c>
      <c r="B30" s="84">
        <v>32.6</v>
      </c>
      <c r="C30" s="85">
        <v>2.73</v>
      </c>
      <c r="D30" s="84">
        <v>47.55</v>
      </c>
      <c r="E30" s="85">
        <v>3.81</v>
      </c>
      <c r="F30" s="84">
        <v>72.28</v>
      </c>
      <c r="G30" s="85">
        <v>8.15</v>
      </c>
      <c r="H30" s="84">
        <v>137.01</v>
      </c>
      <c r="I30" s="85">
        <v>45.72</v>
      </c>
      <c r="J30" s="84">
        <v>103.26</v>
      </c>
      <c r="K30" s="85">
        <v>21.91</v>
      </c>
      <c r="L30" s="84">
        <v>48.72</v>
      </c>
      <c r="M30" s="85">
        <v>2.67</v>
      </c>
    </row>
    <row r="31" spans="1:13" x14ac:dyDescent="0.25">
      <c r="A31" s="55" t="s">
        <v>119</v>
      </c>
      <c r="B31" s="84">
        <v>30.65</v>
      </c>
      <c r="C31" s="85">
        <v>2.2599999999999998</v>
      </c>
      <c r="D31" s="84">
        <v>41.03</v>
      </c>
      <c r="E31" s="85">
        <v>2.36</v>
      </c>
      <c r="F31" s="84">
        <v>68.87</v>
      </c>
      <c r="G31" s="85">
        <v>8.5500000000000007</v>
      </c>
      <c r="H31" s="84">
        <v>130.08000000000001</v>
      </c>
      <c r="I31" s="85">
        <v>39.58</v>
      </c>
      <c r="J31" s="84">
        <v>163.95</v>
      </c>
      <c r="K31" s="85">
        <v>55.38</v>
      </c>
      <c r="L31" s="84">
        <v>43.76</v>
      </c>
      <c r="M31" s="85">
        <v>2.0699999999999998</v>
      </c>
    </row>
    <row r="32" spans="1:13" x14ac:dyDescent="0.25">
      <c r="A32" s="55" t="s">
        <v>120</v>
      </c>
      <c r="B32" s="84">
        <v>32.549999999999997</v>
      </c>
      <c r="C32" s="85">
        <v>2.25</v>
      </c>
      <c r="D32" s="84">
        <v>42.64</v>
      </c>
      <c r="E32" s="85">
        <v>2.7</v>
      </c>
      <c r="F32" s="84">
        <v>63.78</v>
      </c>
      <c r="G32" s="85">
        <v>6.32</v>
      </c>
      <c r="H32" s="84">
        <v>194.4</v>
      </c>
      <c r="I32" s="85">
        <v>73.44</v>
      </c>
      <c r="J32" s="84">
        <v>156.97999999999999</v>
      </c>
      <c r="K32" s="85">
        <v>49.4</v>
      </c>
      <c r="L32" s="84">
        <v>45.26</v>
      </c>
      <c r="M32" s="85">
        <v>2.4500000000000002</v>
      </c>
    </row>
    <row r="33" spans="1:13" x14ac:dyDescent="0.25">
      <c r="A33" s="55" t="s">
        <v>121</v>
      </c>
      <c r="B33" s="84">
        <v>33.11</v>
      </c>
      <c r="C33" s="85">
        <v>1.97</v>
      </c>
      <c r="D33" s="84">
        <v>47.76</v>
      </c>
      <c r="E33" s="85">
        <v>3.07</v>
      </c>
      <c r="F33" s="84">
        <v>74.72</v>
      </c>
      <c r="G33" s="85">
        <v>11.47</v>
      </c>
      <c r="H33" s="84">
        <v>99.13</v>
      </c>
      <c r="I33" s="85">
        <v>40.72</v>
      </c>
      <c r="J33" s="84">
        <v>179.82</v>
      </c>
      <c r="K33" s="85">
        <v>66.760000000000005</v>
      </c>
      <c r="L33" s="84">
        <v>47.27</v>
      </c>
      <c r="M33" s="85">
        <v>2.35</v>
      </c>
    </row>
    <row r="34" spans="1:13" x14ac:dyDescent="0.25">
      <c r="A34" s="55" t="s">
        <v>122</v>
      </c>
      <c r="B34" s="84">
        <v>44.19</v>
      </c>
      <c r="C34" s="85">
        <v>2.5499999999999998</v>
      </c>
      <c r="D34" s="84">
        <v>51.88</v>
      </c>
      <c r="E34" s="85">
        <v>3.15</v>
      </c>
      <c r="F34" s="84">
        <v>108.45</v>
      </c>
      <c r="G34" s="85">
        <v>19.78</v>
      </c>
      <c r="H34" s="84">
        <v>147.91</v>
      </c>
      <c r="I34" s="85">
        <v>68.260000000000005</v>
      </c>
      <c r="J34" s="84">
        <v>133.16</v>
      </c>
      <c r="K34" s="85">
        <v>30.65</v>
      </c>
      <c r="L34" s="84">
        <v>54.81</v>
      </c>
      <c r="M34" s="85">
        <v>2.81</v>
      </c>
    </row>
    <row r="35" spans="1:13" x14ac:dyDescent="0.25">
      <c r="A35" s="55" t="s">
        <v>123</v>
      </c>
      <c r="B35" s="84">
        <v>42.53</v>
      </c>
      <c r="C35" s="85">
        <v>3.3</v>
      </c>
      <c r="D35" s="84">
        <v>46.74</v>
      </c>
      <c r="E35" s="85">
        <v>4.55</v>
      </c>
      <c r="F35" s="84">
        <v>88.84</v>
      </c>
      <c r="G35" s="85">
        <v>19.86</v>
      </c>
      <c r="H35" s="84">
        <v>137.47999999999999</v>
      </c>
      <c r="I35" s="85">
        <v>88.36</v>
      </c>
      <c r="J35" s="84">
        <v>135.63999999999999</v>
      </c>
      <c r="K35" s="85">
        <v>81.77</v>
      </c>
      <c r="L35" s="84">
        <v>50.98</v>
      </c>
      <c r="M35" s="85">
        <v>3.94</v>
      </c>
    </row>
    <row r="36" spans="1:13" x14ac:dyDescent="0.25">
      <c r="A36" s="3" t="s">
        <v>124</v>
      </c>
      <c r="B36" s="15"/>
      <c r="C36" s="86"/>
      <c r="D36" s="15"/>
      <c r="E36" s="86"/>
      <c r="F36" s="15"/>
      <c r="G36" s="86"/>
      <c r="H36" s="15"/>
      <c r="I36" s="86"/>
      <c r="J36" s="15"/>
      <c r="K36" s="86"/>
      <c r="L36" s="15"/>
      <c r="M36" s="86"/>
    </row>
    <row r="37" spans="1:13" x14ac:dyDescent="0.25">
      <c r="A37" s="46" t="s">
        <v>125</v>
      </c>
    </row>
    <row r="38" spans="1:13" x14ac:dyDescent="0.25">
      <c r="A38" s="59" t="s">
        <v>126</v>
      </c>
      <c r="B38" s="84">
        <v>31.42</v>
      </c>
      <c r="C38" s="85">
        <v>1.01</v>
      </c>
      <c r="D38" s="84">
        <v>44.39</v>
      </c>
      <c r="E38" s="85">
        <v>1.4</v>
      </c>
      <c r="F38" s="84">
        <v>62.79</v>
      </c>
      <c r="G38" s="85">
        <v>3.16</v>
      </c>
      <c r="H38" s="84">
        <v>96.78</v>
      </c>
      <c r="I38" s="85">
        <v>16.52</v>
      </c>
      <c r="J38" s="84">
        <v>124.78</v>
      </c>
      <c r="K38" s="85">
        <v>16.14</v>
      </c>
      <c r="L38" s="84">
        <v>45.06</v>
      </c>
      <c r="M38" s="85">
        <v>1.04</v>
      </c>
    </row>
    <row r="39" spans="1:13" x14ac:dyDescent="0.25">
      <c r="A39" s="59" t="s">
        <v>127</v>
      </c>
      <c r="B39" s="84">
        <v>31.01</v>
      </c>
      <c r="C39" s="85">
        <v>1.35</v>
      </c>
      <c r="D39" s="84">
        <v>44.71</v>
      </c>
      <c r="E39" s="85">
        <v>1.86</v>
      </c>
      <c r="F39" s="84">
        <v>67.010000000000005</v>
      </c>
      <c r="G39" s="85">
        <v>4.71</v>
      </c>
      <c r="H39" s="84">
        <v>99.14</v>
      </c>
      <c r="I39" s="85">
        <v>24.65</v>
      </c>
      <c r="J39" s="84">
        <v>121.14</v>
      </c>
      <c r="K39" s="85">
        <v>29.62</v>
      </c>
      <c r="L39" s="84">
        <v>45.52</v>
      </c>
      <c r="M39" s="85">
        <v>1.43</v>
      </c>
    </row>
    <row r="40" spans="1:13" x14ac:dyDescent="0.25">
      <c r="A40" s="3" t="s">
        <v>128</v>
      </c>
      <c r="B40" s="14"/>
      <c r="C40" s="82"/>
      <c r="D40" s="14"/>
      <c r="E40" s="82"/>
      <c r="F40" s="14"/>
      <c r="G40" s="82"/>
      <c r="H40" s="14"/>
      <c r="I40" s="82"/>
      <c r="J40" s="14"/>
      <c r="K40" s="82"/>
      <c r="L40" s="14"/>
      <c r="M40" s="82"/>
    </row>
    <row r="41" spans="1:13" x14ac:dyDescent="0.25">
      <c r="A41" s="60" t="s">
        <v>129</v>
      </c>
    </row>
    <row r="42" spans="1:13" x14ac:dyDescent="0.25">
      <c r="A42" s="5" t="s">
        <v>130</v>
      </c>
      <c r="B42" s="21">
        <v>27.64</v>
      </c>
      <c r="C42" s="80">
        <v>0.81</v>
      </c>
      <c r="D42" s="21">
        <v>9.8699999999999992</v>
      </c>
      <c r="E42" s="80">
        <v>1.1000000000000001</v>
      </c>
      <c r="F42" s="21">
        <v>61.1</v>
      </c>
      <c r="G42" s="80">
        <v>2.77</v>
      </c>
      <c r="H42" s="21">
        <v>79.81</v>
      </c>
      <c r="I42" s="80">
        <v>15.44</v>
      </c>
      <c r="J42" s="21">
        <v>116.81</v>
      </c>
      <c r="K42" s="80">
        <v>15.79</v>
      </c>
      <c r="L42" s="21">
        <v>40.9</v>
      </c>
      <c r="M42" s="80">
        <v>0.87</v>
      </c>
    </row>
    <row r="43" spans="1:13" x14ac:dyDescent="0.25">
      <c r="A43" s="8" t="s">
        <v>131</v>
      </c>
      <c r="B43" s="14"/>
      <c r="C43" s="82"/>
      <c r="D43" s="14"/>
      <c r="E43" s="82"/>
      <c r="F43" s="14"/>
      <c r="G43" s="82"/>
      <c r="H43" s="14"/>
      <c r="I43" s="82"/>
      <c r="J43" s="14"/>
      <c r="K43" s="82"/>
      <c r="L43" s="14"/>
      <c r="M43" s="82"/>
    </row>
    <row r="44" spans="1:13" x14ac:dyDescent="0.25">
      <c r="A44" s="5" t="s">
        <v>132</v>
      </c>
      <c r="B44" s="21">
        <v>44.31</v>
      </c>
      <c r="C44" s="80">
        <v>2.35</v>
      </c>
      <c r="D44" s="21">
        <v>15.532500000000001</v>
      </c>
      <c r="E44" s="80">
        <v>3.28</v>
      </c>
      <c r="F44" s="21">
        <v>98.29</v>
      </c>
      <c r="G44" s="80">
        <v>13.49</v>
      </c>
      <c r="H44" s="21">
        <v>165.07</v>
      </c>
      <c r="I44" s="80">
        <v>37.950000000000003</v>
      </c>
      <c r="J44" s="21">
        <v>152.34</v>
      </c>
      <c r="K44" s="80">
        <v>35.72</v>
      </c>
      <c r="L44" s="21">
        <v>62.23</v>
      </c>
      <c r="M44" s="80">
        <v>2.5299999999999998</v>
      </c>
    </row>
    <row r="45" spans="1:13" x14ac:dyDescent="0.25">
      <c r="A45" s="8" t="s">
        <v>133</v>
      </c>
      <c r="B45" s="23"/>
      <c r="C45" s="76"/>
      <c r="D45" s="23"/>
      <c r="E45" s="76"/>
      <c r="F45" s="23"/>
      <c r="G45" s="76"/>
      <c r="H45" s="23"/>
      <c r="I45" s="76"/>
      <c r="J45" s="23"/>
      <c r="K45" s="76"/>
      <c r="L45" s="23"/>
      <c r="M45" s="76"/>
    </row>
    <row r="46" spans="1:13" ht="17.25" x14ac:dyDescent="0.25">
      <c r="A46" s="61" t="s">
        <v>134</v>
      </c>
      <c r="B46" s="21"/>
      <c r="C46" s="80"/>
      <c r="D46" s="21"/>
      <c r="E46" s="80"/>
      <c r="F46" s="21"/>
      <c r="G46" s="80"/>
      <c r="H46" s="21"/>
      <c r="I46" s="80"/>
      <c r="J46" s="21"/>
      <c r="K46" s="80"/>
      <c r="L46" s="21"/>
      <c r="M46" s="80"/>
    </row>
    <row r="47" spans="1:13" ht="17.25" x14ac:dyDescent="0.25">
      <c r="A47" s="62" t="s">
        <v>135</v>
      </c>
    </row>
    <row r="48" spans="1:13" x14ac:dyDescent="0.25">
      <c r="A48" s="68" t="s">
        <v>24</v>
      </c>
      <c r="B48" s="21">
        <v>32.76</v>
      </c>
      <c r="C48" s="80">
        <v>2.0499999999999998</v>
      </c>
      <c r="D48" s="21">
        <v>50.43</v>
      </c>
      <c r="E48" s="80">
        <v>4.2300000000000004</v>
      </c>
      <c r="F48" s="21">
        <v>58.36</v>
      </c>
      <c r="G48" s="80">
        <v>4.68</v>
      </c>
      <c r="H48" s="21">
        <v>104.26</v>
      </c>
      <c r="I48" s="80">
        <v>31.18</v>
      </c>
      <c r="J48" s="21">
        <v>100.83</v>
      </c>
      <c r="K48" s="80">
        <v>17.37</v>
      </c>
      <c r="L48" s="21">
        <v>48.98</v>
      </c>
      <c r="M48" s="80">
        <v>2.23</v>
      </c>
    </row>
    <row r="49" spans="1:13" x14ac:dyDescent="0.25">
      <c r="A49" s="69" t="s">
        <v>25</v>
      </c>
      <c r="B49" s="23"/>
      <c r="C49" s="83"/>
      <c r="D49" s="23"/>
      <c r="E49" s="83"/>
      <c r="F49" s="23"/>
      <c r="G49" s="83"/>
      <c r="H49" s="23"/>
      <c r="I49" s="83"/>
      <c r="J49" s="23"/>
      <c r="K49" s="83"/>
      <c r="L49" s="23"/>
      <c r="M49" s="83"/>
    </row>
    <row r="50" spans="1:13" ht="30" x14ac:dyDescent="0.25">
      <c r="A50" s="68" t="s">
        <v>26</v>
      </c>
      <c r="B50" s="15">
        <v>33.71</v>
      </c>
      <c r="C50" s="86">
        <v>2.54</v>
      </c>
      <c r="D50" s="15">
        <v>46.01</v>
      </c>
      <c r="E50" s="86">
        <v>2.72</v>
      </c>
      <c r="F50" s="15">
        <v>60.79</v>
      </c>
      <c r="G50" s="86">
        <v>4.38</v>
      </c>
      <c r="H50" s="15">
        <v>105.71</v>
      </c>
      <c r="I50" s="86">
        <v>27.5</v>
      </c>
      <c r="J50" s="15">
        <v>102.33</v>
      </c>
      <c r="K50" s="86">
        <v>19.170000000000002</v>
      </c>
      <c r="L50" s="15">
        <v>48.73</v>
      </c>
      <c r="M50" s="86">
        <v>2.0299999999999998</v>
      </c>
    </row>
    <row r="51" spans="1:13" x14ac:dyDescent="0.25">
      <c r="A51" s="70" t="s">
        <v>27</v>
      </c>
      <c r="B51" s="14"/>
      <c r="C51" s="82"/>
      <c r="D51" s="14"/>
      <c r="E51" s="82"/>
      <c r="F51" s="14"/>
      <c r="G51" s="82"/>
      <c r="H51" s="14"/>
      <c r="I51" s="82"/>
      <c r="J51" s="14"/>
      <c r="K51" s="82"/>
      <c r="L51" s="14"/>
      <c r="M51" s="82"/>
    </row>
    <row r="52" spans="1:13" x14ac:dyDescent="0.25">
      <c r="A52" s="65" t="s">
        <v>28</v>
      </c>
      <c r="B52" s="21">
        <v>30.6</v>
      </c>
      <c r="C52" s="80">
        <v>1.36</v>
      </c>
      <c r="D52" s="21">
        <v>43.34</v>
      </c>
      <c r="E52" s="80">
        <v>1.92</v>
      </c>
      <c r="F52" s="21">
        <v>68.63</v>
      </c>
      <c r="G52" s="80">
        <v>7.1</v>
      </c>
      <c r="H52" s="21">
        <v>119.35</v>
      </c>
      <c r="I52" s="80">
        <v>35.83</v>
      </c>
      <c r="J52" s="21">
        <v>161.88</v>
      </c>
      <c r="K52" s="80">
        <v>44.87</v>
      </c>
      <c r="L52" s="21">
        <v>43.62</v>
      </c>
      <c r="M52" s="80">
        <v>1.58</v>
      </c>
    </row>
    <row r="53" spans="1:13" x14ac:dyDescent="0.25">
      <c r="A53" s="69" t="s">
        <v>29</v>
      </c>
      <c r="B53" s="23"/>
      <c r="C53" s="83"/>
      <c r="D53" s="23"/>
      <c r="E53" s="83"/>
      <c r="F53" s="23"/>
      <c r="G53" s="83"/>
      <c r="H53" s="23"/>
      <c r="I53" s="83"/>
      <c r="J53" s="23"/>
      <c r="K53" s="83"/>
      <c r="L53" s="23"/>
      <c r="M53" s="83"/>
    </row>
    <row r="54" spans="1:13" ht="30" x14ac:dyDescent="0.25">
      <c r="A54" s="68" t="s">
        <v>30</v>
      </c>
      <c r="B54" s="15">
        <v>35.26</v>
      </c>
      <c r="C54" s="86">
        <v>6.44</v>
      </c>
      <c r="D54" s="15">
        <v>47.55</v>
      </c>
      <c r="E54" s="86">
        <v>5.39</v>
      </c>
      <c r="F54" s="15">
        <v>64.790000000000006</v>
      </c>
      <c r="G54" s="86">
        <v>13.77</v>
      </c>
      <c r="H54" s="15">
        <v>156.07</v>
      </c>
      <c r="I54" s="86">
        <v>127.38</v>
      </c>
      <c r="J54" s="15">
        <v>172.72</v>
      </c>
      <c r="K54" s="86">
        <v>55.49</v>
      </c>
      <c r="L54" s="15">
        <v>49.91</v>
      </c>
      <c r="M54" s="86">
        <v>5.8</v>
      </c>
    </row>
    <row r="55" spans="1:13" ht="30" x14ac:dyDescent="0.25">
      <c r="A55" s="70" t="s">
        <v>31</v>
      </c>
      <c r="B55" s="14"/>
      <c r="C55" s="82"/>
      <c r="D55" s="14"/>
      <c r="E55" s="82"/>
      <c r="F55" s="14"/>
      <c r="G55" s="82"/>
      <c r="H55" s="14"/>
      <c r="I55" s="82"/>
      <c r="J55" s="14"/>
      <c r="K55" s="82"/>
      <c r="L55" s="14"/>
      <c r="M55" s="82"/>
    </row>
    <row r="56" spans="1:13" x14ac:dyDescent="0.25">
      <c r="A56" s="65" t="s">
        <v>32</v>
      </c>
      <c r="B56" s="21">
        <v>28.87</v>
      </c>
      <c r="C56" s="80">
        <v>2.65</v>
      </c>
      <c r="D56" s="21">
        <v>48.71</v>
      </c>
      <c r="E56" s="80">
        <v>4.41</v>
      </c>
      <c r="F56" s="21">
        <v>92.2</v>
      </c>
      <c r="G56" s="80">
        <v>17.579999999999998</v>
      </c>
      <c r="H56" s="21">
        <v>59.6</v>
      </c>
      <c r="I56" s="80">
        <v>26.29</v>
      </c>
      <c r="J56" s="21">
        <v>310.77</v>
      </c>
      <c r="K56" s="80">
        <v>124.35</v>
      </c>
      <c r="L56" s="21">
        <v>48.17</v>
      </c>
      <c r="M56" s="80">
        <v>3.45</v>
      </c>
    </row>
    <row r="57" spans="1:13" x14ac:dyDescent="0.25">
      <c r="A57" s="69" t="s">
        <v>33</v>
      </c>
      <c r="B57" s="23"/>
      <c r="C57" s="83"/>
      <c r="D57" s="23"/>
      <c r="E57" s="83"/>
      <c r="F57" s="23"/>
      <c r="G57" s="83"/>
      <c r="H57" s="23"/>
      <c r="I57" s="83"/>
      <c r="J57" s="23"/>
      <c r="K57" s="83"/>
      <c r="L57" s="23"/>
      <c r="M57" s="83"/>
    </row>
    <row r="58" spans="1:13" ht="30" x14ac:dyDescent="0.25">
      <c r="A58" s="63" t="s">
        <v>34</v>
      </c>
      <c r="B58" s="15">
        <v>34.69</v>
      </c>
      <c r="C58" s="86">
        <v>6.77</v>
      </c>
      <c r="D58" s="15">
        <v>44.6</v>
      </c>
      <c r="E58" s="86">
        <v>5.31</v>
      </c>
      <c r="F58" s="15">
        <v>109.57</v>
      </c>
      <c r="G58" s="86">
        <v>29.78</v>
      </c>
      <c r="H58" s="15">
        <v>77.39</v>
      </c>
      <c r="I58" s="86">
        <v>54.93</v>
      </c>
      <c r="J58" s="15">
        <v>181.76</v>
      </c>
      <c r="K58" s="86">
        <v>123.36</v>
      </c>
      <c r="L58" s="15">
        <v>48.21</v>
      </c>
      <c r="M58" s="86">
        <v>4.93</v>
      </c>
    </row>
    <row r="59" spans="1:13" ht="30" x14ac:dyDescent="0.25">
      <c r="A59" s="64" t="s">
        <v>35</v>
      </c>
      <c r="B59" s="23"/>
      <c r="C59" s="83"/>
      <c r="D59" s="23"/>
      <c r="E59" s="83"/>
      <c r="F59" s="23"/>
      <c r="G59" s="83"/>
      <c r="H59" s="23"/>
      <c r="I59" s="83"/>
      <c r="J59" s="23"/>
      <c r="K59" s="83"/>
      <c r="L59" s="23"/>
      <c r="M59" s="83"/>
    </row>
    <row r="60" spans="1:13" ht="30" x14ac:dyDescent="0.25">
      <c r="A60" s="63" t="s">
        <v>36</v>
      </c>
      <c r="B60" s="21">
        <v>28.82</v>
      </c>
      <c r="C60" s="80">
        <v>2.94</v>
      </c>
      <c r="D60" s="21">
        <v>40.33</v>
      </c>
      <c r="E60" s="80">
        <v>3.44</v>
      </c>
      <c r="F60" s="21">
        <v>61.21</v>
      </c>
      <c r="G60" s="80">
        <v>12.63</v>
      </c>
      <c r="H60" s="21">
        <v>76.63</v>
      </c>
      <c r="I60" s="80">
        <v>61.08</v>
      </c>
      <c r="J60" s="21">
        <v>103.74</v>
      </c>
      <c r="K60" s="80">
        <v>71.44</v>
      </c>
      <c r="L60" s="21">
        <v>39.26</v>
      </c>
      <c r="M60" s="80">
        <v>2.83</v>
      </c>
    </row>
    <row r="61" spans="1:13" ht="30" x14ac:dyDescent="0.25">
      <c r="A61" s="69" t="s">
        <v>37</v>
      </c>
      <c r="B61" s="23"/>
      <c r="C61" s="83"/>
      <c r="D61" s="23"/>
      <c r="E61" s="83"/>
      <c r="F61" s="23"/>
      <c r="G61" s="83"/>
      <c r="H61" s="23"/>
      <c r="I61" s="83"/>
      <c r="J61" s="23"/>
      <c r="K61" s="83"/>
      <c r="L61" s="23"/>
      <c r="M61" s="83"/>
    </row>
    <row r="62" spans="1:13" x14ac:dyDescent="0.25">
      <c r="A62" s="63" t="s">
        <v>38</v>
      </c>
      <c r="B62" s="15">
        <v>24.67</v>
      </c>
      <c r="C62" s="86">
        <v>5.28</v>
      </c>
      <c r="D62" s="15">
        <v>40.67</v>
      </c>
      <c r="E62" s="86">
        <v>8.0399999999999991</v>
      </c>
      <c r="F62" s="15">
        <v>98.4</v>
      </c>
      <c r="G62" s="86">
        <v>36.270000000000003</v>
      </c>
      <c r="H62" s="15">
        <v>46.83</v>
      </c>
      <c r="I62" s="86">
        <v>41.41</v>
      </c>
      <c r="J62" s="15">
        <v>391.88</v>
      </c>
      <c r="K62" s="86">
        <v>317.2</v>
      </c>
      <c r="L62" s="15">
        <v>44.2</v>
      </c>
      <c r="M62" s="86">
        <v>7.42</v>
      </c>
    </row>
    <row r="63" spans="1:13" ht="30" x14ac:dyDescent="0.25">
      <c r="A63" s="64" t="s">
        <v>39</v>
      </c>
      <c r="B63" s="14"/>
      <c r="C63" s="82"/>
      <c r="D63" s="14"/>
      <c r="E63" s="82"/>
      <c r="F63" s="14"/>
      <c r="G63" s="82"/>
      <c r="H63" s="14"/>
      <c r="I63" s="82"/>
      <c r="J63" s="14"/>
      <c r="K63" s="82"/>
      <c r="L63" s="14"/>
      <c r="M63" s="82"/>
    </row>
    <row r="64" spans="1:13" ht="30" x14ac:dyDescent="0.25">
      <c r="A64" s="65" t="s">
        <v>40</v>
      </c>
      <c r="B64" s="21">
        <v>28.88</v>
      </c>
      <c r="C64" s="80">
        <v>2.21</v>
      </c>
      <c r="D64" s="21">
        <v>43.21</v>
      </c>
      <c r="E64" s="80">
        <v>4.04</v>
      </c>
      <c r="F64" s="21">
        <v>53.78</v>
      </c>
      <c r="G64" s="80">
        <v>7.82</v>
      </c>
      <c r="H64" s="21">
        <v>80.88</v>
      </c>
      <c r="I64" s="80">
        <v>34.9</v>
      </c>
      <c r="J64" s="21">
        <v>153.26</v>
      </c>
      <c r="K64" s="80">
        <v>100.07</v>
      </c>
      <c r="L64" s="21">
        <v>40.67</v>
      </c>
      <c r="M64" s="80">
        <v>2.8</v>
      </c>
    </row>
    <row r="65" spans="1:13" ht="30" x14ac:dyDescent="0.25">
      <c r="A65" s="64" t="s">
        <v>41</v>
      </c>
      <c r="B65" s="23"/>
      <c r="C65" s="83"/>
      <c r="D65" s="23"/>
      <c r="E65" s="83"/>
      <c r="F65" s="23"/>
      <c r="G65" s="83"/>
      <c r="H65" s="23"/>
      <c r="I65" s="83"/>
      <c r="J65" s="23"/>
      <c r="K65" s="83"/>
      <c r="L65" s="23"/>
      <c r="M65" s="83"/>
    </row>
    <row r="66" spans="1:13" ht="30" x14ac:dyDescent="0.25">
      <c r="A66" s="63" t="s">
        <v>42</v>
      </c>
      <c r="B66" s="15">
        <v>33.799999999999997</v>
      </c>
      <c r="C66" s="86">
        <v>5.41</v>
      </c>
      <c r="D66" s="15">
        <v>37.68</v>
      </c>
      <c r="E66" s="86">
        <v>5.52</v>
      </c>
      <c r="F66" s="15">
        <v>87.3</v>
      </c>
      <c r="G66" s="86">
        <v>37.32</v>
      </c>
      <c r="H66" s="15">
        <v>52.19</v>
      </c>
      <c r="I66" s="86">
        <v>35.020000000000003</v>
      </c>
      <c r="J66" s="15">
        <v>113.73</v>
      </c>
      <c r="K66" s="86">
        <v>39.89</v>
      </c>
      <c r="L66" s="15">
        <v>40.85</v>
      </c>
      <c r="M66" s="86">
        <v>4.83</v>
      </c>
    </row>
    <row r="67" spans="1:13" ht="30" x14ac:dyDescent="0.25">
      <c r="A67" s="64" t="s">
        <v>43</v>
      </c>
      <c r="B67" s="14"/>
      <c r="C67" s="82"/>
      <c r="D67" s="14"/>
      <c r="E67" s="82"/>
      <c r="F67" s="14"/>
      <c r="G67" s="82"/>
      <c r="H67" s="14"/>
      <c r="I67" s="82"/>
      <c r="J67" s="14"/>
      <c r="K67" s="82"/>
      <c r="L67" s="14"/>
      <c r="M67" s="82"/>
    </row>
    <row r="68" spans="1:13" s="3" customFormat="1" x14ac:dyDescent="0.25">
      <c r="A68" s="106" t="s">
        <v>5</v>
      </c>
      <c r="B68" s="110">
        <v>31.22</v>
      </c>
      <c r="C68" s="104">
        <v>0.84</v>
      </c>
      <c r="D68" s="110">
        <v>44.55</v>
      </c>
      <c r="E68" s="104">
        <v>1.1499999999999999</v>
      </c>
      <c r="F68" s="110">
        <v>65.02</v>
      </c>
      <c r="G68" s="104">
        <v>2.9</v>
      </c>
      <c r="H68" s="110">
        <v>98.04</v>
      </c>
      <c r="I68" s="104">
        <v>15.21</v>
      </c>
      <c r="J68" s="110">
        <v>123.63</v>
      </c>
      <c r="K68" s="104">
        <v>14.48</v>
      </c>
      <c r="L68" s="110">
        <v>45.28</v>
      </c>
      <c r="M68" s="104">
        <v>0.88</v>
      </c>
    </row>
    <row r="69" spans="1:13" s="3" customFormat="1" x14ac:dyDescent="0.25">
      <c r="A69" s="109" t="s">
        <v>103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</row>
  </sheetData>
  <mergeCells count="10">
    <mergeCell ref="B4:K4"/>
    <mergeCell ref="B5:K5"/>
    <mergeCell ref="B7:C7"/>
    <mergeCell ref="F7:G7"/>
    <mergeCell ref="H7:I7"/>
    <mergeCell ref="J7:K7"/>
    <mergeCell ref="B6:C6"/>
    <mergeCell ref="F6:G6"/>
    <mergeCell ref="H6:I6"/>
    <mergeCell ref="J6:K6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3" manualBreakCount="3">
    <brk id="25" max="16383" man="1"/>
    <brk id="45" max="16383" man="1"/>
    <brk id="5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5" x14ac:dyDescent="0.25"/>
  <cols>
    <col min="1" max="1" width="25.85546875" style="11" customWidth="1"/>
    <col min="2" max="2" width="8.85546875" style="11" customWidth="1"/>
    <col min="3" max="3" width="7.42578125" style="11" customWidth="1"/>
    <col min="4" max="4" width="8.7109375" style="11" customWidth="1"/>
    <col min="5" max="5" width="8.42578125" style="11" customWidth="1"/>
    <col min="6" max="6" width="9.140625" style="11"/>
    <col min="7" max="7" width="8.42578125" style="11" customWidth="1"/>
    <col min="8" max="8" width="9.140625" style="11"/>
    <col min="9" max="9" width="9.28515625" style="11" customWidth="1"/>
    <col min="10" max="10" width="9.140625" style="11"/>
    <col min="11" max="11" width="8.140625" style="11" customWidth="1"/>
    <col min="12" max="13" width="9.140625" style="11" customWidth="1"/>
    <col min="14" max="16384" width="9.140625" style="11"/>
  </cols>
  <sheetData>
    <row r="1" spans="1:13" x14ac:dyDescent="0.25">
      <c r="A1" s="3" t="s">
        <v>62</v>
      </c>
    </row>
    <row r="2" spans="1:13" x14ac:dyDescent="0.25">
      <c r="A2" s="2" t="s">
        <v>334</v>
      </c>
    </row>
    <row r="3" spans="1:13" ht="17.25" x14ac:dyDescent="0.25">
      <c r="A3" s="4" t="s">
        <v>335</v>
      </c>
    </row>
    <row r="4" spans="1:13" ht="17.25" x14ac:dyDescent="0.25">
      <c r="A4" s="5"/>
      <c r="B4" s="131" t="s">
        <v>101</v>
      </c>
      <c r="C4" s="131"/>
      <c r="D4" s="131"/>
      <c r="E4" s="131"/>
      <c r="F4" s="131"/>
      <c r="G4" s="131"/>
      <c r="H4" s="131"/>
      <c r="I4" s="131"/>
      <c r="J4" s="131"/>
      <c r="K4" s="131"/>
      <c r="L4" s="41" t="s">
        <v>5</v>
      </c>
      <c r="M4" s="5"/>
    </row>
    <row r="5" spans="1:13" ht="17.25" x14ac:dyDescent="0.25">
      <c r="A5" s="6"/>
      <c r="B5" s="132" t="s">
        <v>102</v>
      </c>
      <c r="C5" s="132"/>
      <c r="D5" s="132"/>
      <c r="E5" s="132"/>
      <c r="F5" s="132"/>
      <c r="G5" s="132"/>
      <c r="H5" s="132"/>
      <c r="I5" s="132"/>
      <c r="J5" s="132"/>
      <c r="K5" s="132"/>
      <c r="L5" s="43" t="s">
        <v>103</v>
      </c>
      <c r="M5" s="7"/>
    </row>
    <row r="6" spans="1:13" x14ac:dyDescent="0.25">
      <c r="A6" s="7"/>
      <c r="B6" s="130" t="s">
        <v>2</v>
      </c>
      <c r="C6" s="130"/>
      <c r="D6" s="66" t="s">
        <v>3</v>
      </c>
      <c r="E6" s="66"/>
      <c r="F6" s="130" t="s">
        <v>97</v>
      </c>
      <c r="G6" s="130"/>
      <c r="H6" s="130" t="s">
        <v>99</v>
      </c>
      <c r="I6" s="130"/>
      <c r="J6" s="130" t="s">
        <v>86</v>
      </c>
      <c r="K6" s="130"/>
      <c r="L6" s="7"/>
    </row>
    <row r="7" spans="1:13" ht="32.25" customHeight="1" x14ac:dyDescent="0.25">
      <c r="A7" s="7"/>
      <c r="B7" s="129" t="s">
        <v>8</v>
      </c>
      <c r="C7" s="129"/>
      <c r="D7" s="67" t="s">
        <v>9</v>
      </c>
      <c r="E7" s="67"/>
      <c r="F7" s="129" t="s">
        <v>98</v>
      </c>
      <c r="G7" s="129"/>
      <c r="H7" s="129" t="s">
        <v>100</v>
      </c>
      <c r="I7" s="129"/>
      <c r="J7" s="129" t="s">
        <v>87</v>
      </c>
      <c r="K7" s="129"/>
      <c r="L7" s="7"/>
    </row>
    <row r="8" spans="1:13" x14ac:dyDescent="0.25">
      <c r="A8" s="3" t="s">
        <v>1</v>
      </c>
    </row>
    <row r="9" spans="1:13" x14ac:dyDescent="0.25">
      <c r="A9" s="46" t="s">
        <v>12</v>
      </c>
    </row>
    <row r="10" spans="1:13" ht="30" x14ac:dyDescent="0.25">
      <c r="A10" s="47" t="s">
        <v>10</v>
      </c>
      <c r="B10" s="20">
        <v>0.2</v>
      </c>
      <c r="C10" s="71">
        <v>0.01</v>
      </c>
      <c r="D10" s="20">
        <v>0.37</v>
      </c>
      <c r="E10" s="71">
        <v>0.01</v>
      </c>
      <c r="F10" s="20">
        <v>0.14000000000000001</v>
      </c>
      <c r="G10" s="71">
        <v>0.01</v>
      </c>
      <c r="H10" s="20">
        <v>0.02</v>
      </c>
      <c r="I10" s="71">
        <v>0</v>
      </c>
      <c r="J10" s="20">
        <v>0.01</v>
      </c>
      <c r="K10" s="71">
        <v>0</v>
      </c>
      <c r="L10" s="20">
        <v>0.74</v>
      </c>
      <c r="M10" s="71">
        <v>0.01</v>
      </c>
    </row>
    <row r="11" spans="1:13" ht="30" x14ac:dyDescent="0.25">
      <c r="A11" s="49" t="s">
        <v>104</v>
      </c>
      <c r="B11" s="13"/>
      <c r="C11" s="72"/>
      <c r="L11" s="22"/>
      <c r="M11" s="22"/>
    </row>
    <row r="12" spans="1:13" x14ac:dyDescent="0.25">
      <c r="A12" s="63" t="s">
        <v>11</v>
      </c>
      <c r="B12" s="20">
        <v>0.06</v>
      </c>
      <c r="C12" s="71">
        <v>0</v>
      </c>
      <c r="D12" s="20">
        <v>0.13</v>
      </c>
      <c r="E12" s="71">
        <v>0.01</v>
      </c>
      <c r="F12" s="20">
        <v>0.01</v>
      </c>
      <c r="G12" s="71">
        <v>0</v>
      </c>
      <c r="H12" s="20">
        <v>0</v>
      </c>
      <c r="I12" s="71">
        <v>0</v>
      </c>
      <c r="J12" s="20">
        <v>0</v>
      </c>
      <c r="K12" s="71">
        <v>0</v>
      </c>
      <c r="L12" s="20">
        <v>0.21</v>
      </c>
      <c r="M12" s="71">
        <v>0.01</v>
      </c>
    </row>
    <row r="13" spans="1:13" x14ac:dyDescent="0.25">
      <c r="A13" s="64" t="s">
        <v>13</v>
      </c>
      <c r="B13" s="22"/>
      <c r="C13" s="73"/>
    </row>
    <row r="14" spans="1:13" x14ac:dyDescent="0.25">
      <c r="A14" s="65" t="s">
        <v>4</v>
      </c>
      <c r="B14" s="20">
        <v>0.25</v>
      </c>
      <c r="C14" s="71">
        <v>0.01</v>
      </c>
      <c r="D14" s="20">
        <v>0.22</v>
      </c>
      <c r="E14" s="71">
        <v>0.01</v>
      </c>
      <c r="F14" s="20">
        <v>0.03</v>
      </c>
      <c r="G14" s="71">
        <v>0</v>
      </c>
      <c r="H14" s="20">
        <v>0.01</v>
      </c>
      <c r="I14" s="71">
        <v>0</v>
      </c>
      <c r="J14" s="20">
        <v>0.01</v>
      </c>
      <c r="K14" s="71">
        <v>0</v>
      </c>
      <c r="L14" s="20">
        <v>0.52</v>
      </c>
      <c r="M14" s="71">
        <v>0.01</v>
      </c>
    </row>
    <row r="15" spans="1:13" x14ac:dyDescent="0.25">
      <c r="A15" s="64" t="s">
        <v>14</v>
      </c>
      <c r="B15" s="22"/>
      <c r="C15" s="73"/>
      <c r="D15" s="22"/>
      <c r="E15" s="73"/>
      <c r="F15" s="22"/>
      <c r="G15" s="73"/>
      <c r="H15" s="22"/>
      <c r="I15" s="73"/>
      <c r="J15" s="22"/>
      <c r="K15" s="73"/>
      <c r="L15" s="22"/>
      <c r="M15" s="73"/>
    </row>
    <row r="16" spans="1:13" x14ac:dyDescent="0.25">
      <c r="A16" s="65" t="s">
        <v>16</v>
      </c>
      <c r="B16" s="20">
        <v>0.02</v>
      </c>
      <c r="C16" s="71">
        <v>0</v>
      </c>
      <c r="D16" s="20">
        <v>0.06</v>
      </c>
      <c r="E16" s="71">
        <v>0</v>
      </c>
      <c r="F16" s="20">
        <v>0.01</v>
      </c>
      <c r="G16" s="71">
        <v>0</v>
      </c>
      <c r="H16" s="20">
        <v>0</v>
      </c>
      <c r="I16" s="71">
        <v>0</v>
      </c>
      <c r="J16" s="20">
        <v>0</v>
      </c>
      <c r="K16" s="71">
        <v>0</v>
      </c>
      <c r="L16" s="20">
        <v>0.09</v>
      </c>
      <c r="M16" s="71">
        <v>0.01</v>
      </c>
    </row>
    <row r="17" spans="1:13" x14ac:dyDescent="0.25">
      <c r="A17" s="64" t="s">
        <v>15</v>
      </c>
      <c r="B17" s="22"/>
      <c r="C17" s="73"/>
      <c r="D17" s="22"/>
      <c r="E17" s="73"/>
      <c r="F17" s="22"/>
      <c r="G17" s="73"/>
      <c r="H17" s="22"/>
      <c r="I17" s="73"/>
      <c r="J17" s="22"/>
      <c r="K17" s="73"/>
      <c r="L17" s="22"/>
      <c r="M17" s="73"/>
    </row>
    <row r="18" spans="1:13" x14ac:dyDescent="0.25">
      <c r="A18" s="63" t="s">
        <v>86</v>
      </c>
      <c r="B18" s="20">
        <v>0</v>
      </c>
      <c r="C18" s="71">
        <v>0</v>
      </c>
      <c r="D18" s="20">
        <v>0</v>
      </c>
      <c r="E18" s="71">
        <v>0</v>
      </c>
      <c r="F18" s="20">
        <v>0</v>
      </c>
      <c r="G18" s="71">
        <v>0</v>
      </c>
      <c r="H18" s="20">
        <v>0</v>
      </c>
      <c r="I18" s="71">
        <v>0</v>
      </c>
      <c r="J18" s="20">
        <v>0</v>
      </c>
      <c r="K18" s="71">
        <v>0</v>
      </c>
      <c r="L18" s="20">
        <v>0</v>
      </c>
      <c r="M18" s="71">
        <v>0</v>
      </c>
    </row>
    <row r="19" spans="1:13" x14ac:dyDescent="0.25">
      <c r="A19" s="64" t="s">
        <v>87</v>
      </c>
      <c r="B19" s="22"/>
      <c r="C19" s="73"/>
      <c r="D19" s="22"/>
      <c r="E19" s="73"/>
      <c r="F19" s="22"/>
      <c r="G19" s="73"/>
      <c r="H19" s="22"/>
      <c r="I19" s="73"/>
      <c r="J19" s="22"/>
      <c r="K19" s="73"/>
      <c r="L19" s="22"/>
      <c r="M19" s="73"/>
    </row>
    <row r="20" spans="1:13" x14ac:dyDescent="0.25">
      <c r="A20" s="52" t="s">
        <v>21</v>
      </c>
      <c r="B20" s="13"/>
      <c r="C20" s="74"/>
      <c r="D20" s="13"/>
      <c r="E20" s="74"/>
      <c r="F20" s="13"/>
      <c r="G20" s="74"/>
      <c r="H20" s="13"/>
      <c r="I20" s="74"/>
      <c r="J20" s="13"/>
      <c r="K20" s="74"/>
      <c r="L20" s="13"/>
      <c r="M20" s="74"/>
    </row>
    <row r="21" spans="1:13" x14ac:dyDescent="0.25">
      <c r="A21" s="60" t="s">
        <v>112</v>
      </c>
    </row>
    <row r="22" spans="1:13" x14ac:dyDescent="0.25">
      <c r="A22" s="53" t="s">
        <v>113</v>
      </c>
      <c r="B22" s="20">
        <v>0.49</v>
      </c>
      <c r="C22" s="71">
        <v>0.02</v>
      </c>
      <c r="D22" s="20">
        <v>0.86</v>
      </c>
      <c r="E22" s="71">
        <v>0.02</v>
      </c>
      <c r="F22" s="20">
        <v>0.17</v>
      </c>
      <c r="G22" s="71">
        <v>0.01</v>
      </c>
      <c r="H22" s="20">
        <v>0.05</v>
      </c>
      <c r="I22" s="71">
        <v>0.01</v>
      </c>
      <c r="J22" s="20">
        <v>0.02</v>
      </c>
      <c r="K22" s="71">
        <v>0</v>
      </c>
      <c r="L22" s="20">
        <v>1.6</v>
      </c>
      <c r="M22" s="71">
        <v>0.02</v>
      </c>
    </row>
    <row r="23" spans="1:13" x14ac:dyDescent="0.25">
      <c r="A23" s="54" t="s">
        <v>114</v>
      </c>
      <c r="B23" s="22"/>
      <c r="C23" s="75"/>
      <c r="D23" s="22"/>
      <c r="E23" s="75"/>
      <c r="F23" s="22"/>
      <c r="G23" s="75"/>
      <c r="H23" s="22"/>
      <c r="I23" s="75"/>
      <c r="J23" s="22"/>
      <c r="K23" s="75"/>
    </row>
    <row r="24" spans="1:13" x14ac:dyDescent="0.25">
      <c r="A24" s="53" t="s">
        <v>115</v>
      </c>
      <c r="B24" s="20">
        <v>0.56999999999999995</v>
      </c>
      <c r="C24" s="71">
        <v>0.02</v>
      </c>
      <c r="D24" s="20">
        <v>0.73</v>
      </c>
      <c r="E24" s="71">
        <v>0.02</v>
      </c>
      <c r="F24" s="20">
        <v>0.21</v>
      </c>
      <c r="G24" s="71">
        <v>0.01</v>
      </c>
      <c r="H24" s="20">
        <v>0.03</v>
      </c>
      <c r="I24" s="71">
        <v>0</v>
      </c>
      <c r="J24" s="20">
        <v>0.03</v>
      </c>
      <c r="K24" s="71">
        <v>0</v>
      </c>
      <c r="L24" s="20">
        <v>1.58</v>
      </c>
      <c r="M24" s="71">
        <v>0.03</v>
      </c>
    </row>
    <row r="25" spans="1:13" x14ac:dyDescent="0.25">
      <c r="A25" s="54" t="s">
        <v>352</v>
      </c>
      <c r="B25" s="22"/>
      <c r="C25" s="73"/>
      <c r="D25" s="22"/>
      <c r="E25" s="73"/>
      <c r="F25" s="22"/>
      <c r="G25" s="73"/>
      <c r="H25" s="22"/>
      <c r="I25" s="73"/>
      <c r="J25" s="22"/>
      <c r="K25" s="73"/>
      <c r="L25" s="22"/>
      <c r="M25" s="73"/>
    </row>
    <row r="26" spans="1:13" x14ac:dyDescent="0.25">
      <c r="A26" s="115" t="s">
        <v>22</v>
      </c>
      <c r="B26" s="20"/>
      <c r="C26" s="87"/>
      <c r="D26" s="20"/>
      <c r="E26" s="87"/>
      <c r="F26" s="20"/>
      <c r="G26" s="87"/>
      <c r="H26" s="20"/>
      <c r="I26" s="87"/>
      <c r="J26" s="20"/>
      <c r="K26" s="87"/>
      <c r="L26" s="20"/>
      <c r="M26" s="87"/>
    </row>
    <row r="27" spans="1:13" x14ac:dyDescent="0.25">
      <c r="A27" s="46" t="s">
        <v>23</v>
      </c>
    </row>
    <row r="28" spans="1:13" x14ac:dyDescent="0.25">
      <c r="A28" s="55" t="s">
        <v>116</v>
      </c>
      <c r="B28" s="77">
        <v>0.72</v>
      </c>
      <c r="C28" s="78">
        <v>0.04</v>
      </c>
      <c r="D28" s="77">
        <v>0.65</v>
      </c>
      <c r="E28" s="78">
        <v>0.03</v>
      </c>
      <c r="F28" s="77">
        <v>0.18</v>
      </c>
      <c r="G28" s="78">
        <v>0.02</v>
      </c>
      <c r="H28" s="77">
        <v>7.0000000000000007E-2</v>
      </c>
      <c r="I28" s="78">
        <v>0.01</v>
      </c>
      <c r="J28" s="77">
        <v>0.01</v>
      </c>
      <c r="K28" s="78">
        <v>0</v>
      </c>
      <c r="L28" s="77">
        <v>1.65</v>
      </c>
      <c r="M28" s="78">
        <v>0.04</v>
      </c>
    </row>
    <row r="29" spans="1:13" x14ac:dyDescent="0.25">
      <c r="A29" s="55" t="s">
        <v>117</v>
      </c>
      <c r="B29" s="77">
        <v>0.52</v>
      </c>
      <c r="C29" s="78">
        <v>0.04</v>
      </c>
      <c r="D29" s="77">
        <v>0.53</v>
      </c>
      <c r="E29" s="78">
        <v>0.04</v>
      </c>
      <c r="F29" s="77">
        <v>0.44</v>
      </c>
      <c r="G29" s="78">
        <v>0.03</v>
      </c>
      <c r="H29" s="77">
        <v>7.0000000000000007E-2</v>
      </c>
      <c r="I29" s="78">
        <v>0.02</v>
      </c>
      <c r="J29" s="77">
        <v>0.05</v>
      </c>
      <c r="K29" s="78">
        <v>0.01</v>
      </c>
      <c r="L29" s="77">
        <v>1.64</v>
      </c>
      <c r="M29" s="78">
        <v>0.05</v>
      </c>
    </row>
    <row r="30" spans="1:13" x14ac:dyDescent="0.25">
      <c r="A30" s="55" t="s">
        <v>118</v>
      </c>
      <c r="B30" s="77">
        <v>0.54</v>
      </c>
      <c r="C30" s="78">
        <v>0.04</v>
      </c>
      <c r="D30" s="77">
        <v>0.79</v>
      </c>
      <c r="E30" s="78">
        <v>0.05</v>
      </c>
      <c r="F30" s="77">
        <v>0.23</v>
      </c>
      <c r="G30" s="78">
        <v>0.03</v>
      </c>
      <c r="H30" s="77">
        <v>0.03</v>
      </c>
      <c r="I30" s="78">
        <v>0.01</v>
      </c>
      <c r="J30" s="77">
        <v>0.04</v>
      </c>
      <c r="K30" s="78">
        <v>0.01</v>
      </c>
      <c r="L30" s="77">
        <v>1.66</v>
      </c>
      <c r="M30" s="78">
        <v>0.06</v>
      </c>
    </row>
    <row r="31" spans="1:13" x14ac:dyDescent="0.25">
      <c r="A31" s="55" t="s">
        <v>119</v>
      </c>
      <c r="B31" s="77">
        <v>0.48</v>
      </c>
      <c r="C31" s="78">
        <v>0.04</v>
      </c>
      <c r="D31" s="77">
        <v>1.07</v>
      </c>
      <c r="E31" s="78">
        <v>0.05</v>
      </c>
      <c r="F31" s="77">
        <v>0.19</v>
      </c>
      <c r="G31" s="78">
        <v>0.02</v>
      </c>
      <c r="H31" s="77">
        <v>0.03</v>
      </c>
      <c r="I31" s="78">
        <v>0.01</v>
      </c>
      <c r="J31" s="77">
        <v>0.02</v>
      </c>
      <c r="K31" s="78">
        <v>0.01</v>
      </c>
      <c r="L31" s="77">
        <v>1.8</v>
      </c>
      <c r="M31" s="78">
        <v>0.05</v>
      </c>
    </row>
    <row r="32" spans="1:13" x14ac:dyDescent="0.25">
      <c r="A32" s="55" t="s">
        <v>120</v>
      </c>
      <c r="B32" s="77">
        <v>0.54</v>
      </c>
      <c r="C32" s="78">
        <v>0.04</v>
      </c>
      <c r="D32" s="77">
        <v>1.05</v>
      </c>
      <c r="E32" s="78">
        <v>0.05</v>
      </c>
      <c r="F32" s="77">
        <v>0.15</v>
      </c>
      <c r="G32" s="78">
        <v>0.02</v>
      </c>
      <c r="H32" s="77">
        <v>0.04</v>
      </c>
      <c r="I32" s="78">
        <v>0.01</v>
      </c>
      <c r="J32" s="77">
        <v>0.02</v>
      </c>
      <c r="K32" s="78">
        <v>0</v>
      </c>
      <c r="L32" s="77">
        <v>1.81</v>
      </c>
      <c r="M32" s="78">
        <v>0.05</v>
      </c>
    </row>
    <row r="33" spans="1:13" x14ac:dyDescent="0.25">
      <c r="A33" s="55" t="s">
        <v>121</v>
      </c>
      <c r="B33" s="77">
        <v>0.52</v>
      </c>
      <c r="C33" s="78">
        <v>0.03</v>
      </c>
      <c r="D33" s="77">
        <v>0.89</v>
      </c>
      <c r="E33" s="78">
        <v>0.04</v>
      </c>
      <c r="F33" s="77">
        <v>0.13</v>
      </c>
      <c r="G33" s="78">
        <v>0.02</v>
      </c>
      <c r="H33" s="77">
        <v>0.03</v>
      </c>
      <c r="I33" s="78">
        <v>0.01</v>
      </c>
      <c r="J33" s="77">
        <v>0.01</v>
      </c>
      <c r="K33" s="78">
        <v>0</v>
      </c>
      <c r="L33" s="77">
        <v>1.59</v>
      </c>
      <c r="M33" s="78">
        <v>0.05</v>
      </c>
    </row>
    <row r="34" spans="1:13" x14ac:dyDescent="0.25">
      <c r="A34" s="55" t="s">
        <v>122</v>
      </c>
      <c r="B34" s="77">
        <v>0.49</v>
      </c>
      <c r="C34" s="78">
        <v>0.03</v>
      </c>
      <c r="D34" s="77">
        <v>0.62</v>
      </c>
      <c r="E34" s="78">
        <v>0.03</v>
      </c>
      <c r="F34" s="77">
        <v>0.06</v>
      </c>
      <c r="G34" s="78">
        <v>0.01</v>
      </c>
      <c r="H34" s="77">
        <v>0.02</v>
      </c>
      <c r="I34" s="78">
        <v>0.01</v>
      </c>
      <c r="J34" s="77">
        <v>0.01</v>
      </c>
      <c r="K34" s="78">
        <v>0</v>
      </c>
      <c r="L34" s="77">
        <v>1.22</v>
      </c>
      <c r="M34" s="78">
        <v>0.04</v>
      </c>
    </row>
    <row r="35" spans="1:13" x14ac:dyDescent="0.25">
      <c r="A35" s="55" t="s">
        <v>123</v>
      </c>
      <c r="B35" s="77">
        <v>0.38</v>
      </c>
      <c r="C35" s="78">
        <v>0.03</v>
      </c>
      <c r="D35" s="77">
        <v>0.44</v>
      </c>
      <c r="E35" s="78">
        <v>0.04</v>
      </c>
      <c r="F35" s="77">
        <v>0.05</v>
      </c>
      <c r="G35" s="78">
        <v>0.01</v>
      </c>
      <c r="H35" s="77">
        <v>0.02</v>
      </c>
      <c r="I35" s="78">
        <v>0.01</v>
      </c>
      <c r="J35" s="77">
        <v>0.01</v>
      </c>
      <c r="K35" s="78">
        <v>0.01</v>
      </c>
      <c r="L35" s="77">
        <v>0.92</v>
      </c>
      <c r="M35" s="78">
        <v>0.05</v>
      </c>
    </row>
    <row r="36" spans="1:13" x14ac:dyDescent="0.25">
      <c r="A36" s="3" t="s">
        <v>124</v>
      </c>
      <c r="B36" s="16"/>
      <c r="C36" s="79"/>
      <c r="D36" s="16"/>
      <c r="E36" s="79"/>
      <c r="F36" s="16"/>
      <c r="G36" s="79"/>
      <c r="H36" s="16"/>
      <c r="I36" s="79"/>
      <c r="J36" s="16"/>
      <c r="K36" s="79"/>
      <c r="L36" s="16"/>
      <c r="M36" s="79"/>
    </row>
    <row r="37" spans="1:13" x14ac:dyDescent="0.25">
      <c r="A37" s="46" t="s">
        <v>125</v>
      </c>
    </row>
    <row r="38" spans="1:13" x14ac:dyDescent="0.25">
      <c r="A38" s="59" t="s">
        <v>126</v>
      </c>
      <c r="B38" s="77">
        <v>0.56000000000000005</v>
      </c>
      <c r="C38" s="78">
        <v>0.02</v>
      </c>
      <c r="D38" s="77">
        <v>0.83</v>
      </c>
      <c r="E38" s="78">
        <v>0.02</v>
      </c>
      <c r="F38" s="77">
        <v>0.18</v>
      </c>
      <c r="G38" s="78">
        <v>0.01</v>
      </c>
      <c r="H38" s="77">
        <v>0.04</v>
      </c>
      <c r="I38" s="78">
        <v>0</v>
      </c>
      <c r="J38" s="77">
        <v>0.03</v>
      </c>
      <c r="K38" s="78">
        <v>0</v>
      </c>
      <c r="L38" s="77">
        <v>1.66</v>
      </c>
      <c r="M38" s="78">
        <v>0.02</v>
      </c>
    </row>
    <row r="39" spans="1:13" x14ac:dyDescent="0.25">
      <c r="A39" s="59" t="s">
        <v>127</v>
      </c>
      <c r="B39" s="77">
        <v>0.5</v>
      </c>
      <c r="C39" s="78">
        <v>0.02</v>
      </c>
      <c r="D39" s="77">
        <v>0.76</v>
      </c>
      <c r="E39" s="78">
        <v>0.02</v>
      </c>
      <c r="F39" s="77">
        <v>0.2</v>
      </c>
      <c r="G39" s="78">
        <v>0.01</v>
      </c>
      <c r="H39" s="77">
        <v>0.04</v>
      </c>
      <c r="I39" s="78">
        <v>0.01</v>
      </c>
      <c r="J39" s="77">
        <v>0.02</v>
      </c>
      <c r="K39" s="78">
        <v>0</v>
      </c>
      <c r="L39" s="77">
        <v>1.52</v>
      </c>
      <c r="M39" s="78">
        <v>0.03</v>
      </c>
    </row>
    <row r="40" spans="1:13" x14ac:dyDescent="0.25">
      <c r="A40" s="3" t="s">
        <v>128</v>
      </c>
      <c r="B40" s="13"/>
      <c r="C40" s="74"/>
      <c r="D40" s="13"/>
      <c r="E40" s="74"/>
      <c r="F40" s="13"/>
      <c r="G40" s="74"/>
      <c r="H40" s="13"/>
      <c r="I40" s="74"/>
      <c r="J40" s="13"/>
      <c r="K40" s="74"/>
      <c r="L40" s="13"/>
      <c r="M40" s="74"/>
    </row>
    <row r="41" spans="1:13" x14ac:dyDescent="0.25">
      <c r="A41" s="60" t="s">
        <v>129</v>
      </c>
    </row>
    <row r="42" spans="1:13" x14ac:dyDescent="0.25">
      <c r="A42" s="5" t="s">
        <v>130</v>
      </c>
      <c r="B42" s="20">
        <v>0.57999999999999996</v>
      </c>
      <c r="C42" s="71">
        <v>0.02</v>
      </c>
      <c r="D42" s="20">
        <v>0.87</v>
      </c>
      <c r="E42" s="71">
        <v>0.02</v>
      </c>
      <c r="F42" s="20">
        <v>0.24</v>
      </c>
      <c r="G42" s="71">
        <v>0.01</v>
      </c>
      <c r="H42" s="20">
        <v>0.04</v>
      </c>
      <c r="I42" s="71">
        <v>0</v>
      </c>
      <c r="J42" s="20">
        <v>0.03</v>
      </c>
      <c r="K42" s="71">
        <v>0</v>
      </c>
      <c r="L42" s="20">
        <v>1.77</v>
      </c>
      <c r="M42" s="71">
        <v>0.02</v>
      </c>
    </row>
    <row r="43" spans="1:13" x14ac:dyDescent="0.25">
      <c r="A43" s="8" t="s">
        <v>131</v>
      </c>
    </row>
    <row r="44" spans="1:13" x14ac:dyDescent="0.25">
      <c r="A44" s="5" t="s">
        <v>132</v>
      </c>
      <c r="B44" s="20">
        <v>0.4</v>
      </c>
      <c r="C44" s="71">
        <v>0.02</v>
      </c>
      <c r="D44" s="20">
        <v>0.61</v>
      </c>
      <c r="E44" s="71">
        <v>0.02</v>
      </c>
      <c r="F44" s="20">
        <v>7.0000000000000007E-2</v>
      </c>
      <c r="G44" s="71">
        <v>0.01</v>
      </c>
      <c r="H44" s="20">
        <v>0.03</v>
      </c>
      <c r="I44" s="71">
        <v>0.01</v>
      </c>
      <c r="J44" s="20">
        <v>0.02</v>
      </c>
      <c r="K44" s="71">
        <v>0</v>
      </c>
      <c r="L44" s="20">
        <v>1.1399999999999999</v>
      </c>
      <c r="M44" s="71">
        <v>0.03</v>
      </c>
    </row>
    <row r="45" spans="1:13" x14ac:dyDescent="0.25">
      <c r="A45" s="8" t="s">
        <v>133</v>
      </c>
      <c r="B45" s="22"/>
      <c r="C45" s="73"/>
      <c r="D45" s="22"/>
      <c r="E45" s="73"/>
      <c r="F45" s="22"/>
      <c r="G45" s="73"/>
      <c r="H45" s="22"/>
      <c r="I45" s="73"/>
      <c r="J45" s="22"/>
      <c r="K45" s="73"/>
      <c r="L45" s="22"/>
      <c r="M45" s="73"/>
    </row>
    <row r="46" spans="1:13" ht="17.25" x14ac:dyDescent="0.25">
      <c r="A46" s="61" t="s">
        <v>134</v>
      </c>
      <c r="B46" s="20"/>
      <c r="C46" s="71"/>
      <c r="D46" s="20"/>
      <c r="E46" s="71"/>
      <c r="F46" s="20"/>
      <c r="G46" s="71"/>
      <c r="H46" s="20"/>
      <c r="I46" s="71"/>
      <c r="J46" s="20"/>
      <c r="K46" s="71"/>
      <c r="L46" s="20"/>
      <c r="M46" s="71"/>
    </row>
    <row r="47" spans="1:13" ht="17.25" x14ac:dyDescent="0.25">
      <c r="A47" s="62" t="s">
        <v>135</v>
      </c>
    </row>
    <row r="48" spans="1:13" x14ac:dyDescent="0.25">
      <c r="A48" s="68" t="s">
        <v>24</v>
      </c>
      <c r="B48" s="20">
        <v>0.57999999999999996</v>
      </c>
      <c r="C48" s="71">
        <v>0.03</v>
      </c>
      <c r="D48" s="20">
        <v>0.49</v>
      </c>
      <c r="E48" s="71">
        <v>0.03</v>
      </c>
      <c r="F48" s="20">
        <v>0.39</v>
      </c>
      <c r="G48" s="71">
        <v>0.03</v>
      </c>
      <c r="H48" s="20">
        <v>0.03</v>
      </c>
      <c r="I48" s="71">
        <v>0.01</v>
      </c>
      <c r="J48" s="20">
        <v>0.05</v>
      </c>
      <c r="K48" s="71">
        <v>0.01</v>
      </c>
      <c r="L48" s="20">
        <v>1.56</v>
      </c>
      <c r="M48" s="71">
        <v>0.04</v>
      </c>
    </row>
    <row r="49" spans="1:13" x14ac:dyDescent="0.25">
      <c r="A49" s="69" t="s">
        <v>25</v>
      </c>
      <c r="B49" s="22"/>
      <c r="C49" s="75"/>
      <c r="D49" s="22"/>
      <c r="E49" s="75"/>
      <c r="F49" s="22"/>
      <c r="G49" s="75"/>
      <c r="H49" s="22"/>
      <c r="I49" s="75"/>
      <c r="J49" s="22"/>
      <c r="K49" s="75"/>
      <c r="L49" s="22"/>
      <c r="M49" s="75"/>
    </row>
    <row r="50" spans="1:13" ht="30" x14ac:dyDescent="0.25">
      <c r="A50" s="68" t="s">
        <v>26</v>
      </c>
      <c r="B50" s="16">
        <v>0.41</v>
      </c>
      <c r="C50" s="79">
        <v>0.03</v>
      </c>
      <c r="D50" s="16">
        <v>0.77</v>
      </c>
      <c r="E50" s="79">
        <v>0.04</v>
      </c>
      <c r="F50" s="16">
        <v>0.26</v>
      </c>
      <c r="G50" s="79">
        <v>0.02</v>
      </c>
      <c r="H50" s="16">
        <v>0.04</v>
      </c>
      <c r="I50" s="79">
        <v>0.01</v>
      </c>
      <c r="J50" s="16">
        <v>0.05</v>
      </c>
      <c r="K50" s="79">
        <v>0.01</v>
      </c>
      <c r="L50" s="16">
        <v>1.54</v>
      </c>
      <c r="M50" s="79">
        <v>0.04</v>
      </c>
    </row>
    <row r="51" spans="1:13" x14ac:dyDescent="0.25">
      <c r="A51" s="70" t="s">
        <v>27</v>
      </c>
      <c r="B51" s="13"/>
      <c r="C51" s="74"/>
      <c r="D51" s="13"/>
      <c r="E51" s="74"/>
      <c r="F51" s="13"/>
      <c r="G51" s="74"/>
      <c r="H51" s="13"/>
      <c r="I51" s="74"/>
      <c r="J51" s="13"/>
      <c r="K51" s="74"/>
      <c r="L51" s="13"/>
      <c r="M51" s="74"/>
    </row>
    <row r="52" spans="1:13" x14ac:dyDescent="0.25">
      <c r="A52" s="65" t="s">
        <v>28</v>
      </c>
      <c r="B52" s="20">
        <v>0.59</v>
      </c>
      <c r="C52" s="71">
        <v>0.02</v>
      </c>
      <c r="D52" s="20">
        <v>0.82</v>
      </c>
      <c r="E52" s="71">
        <v>0.03</v>
      </c>
      <c r="F52" s="20">
        <v>0.14000000000000001</v>
      </c>
      <c r="G52" s="71">
        <v>0.01</v>
      </c>
      <c r="H52" s="20">
        <v>0.04</v>
      </c>
      <c r="I52" s="71">
        <v>0.01</v>
      </c>
      <c r="J52" s="20">
        <v>0.01</v>
      </c>
      <c r="K52" s="71">
        <v>0</v>
      </c>
      <c r="L52" s="20">
        <v>1.61</v>
      </c>
      <c r="M52" s="71">
        <v>0.03</v>
      </c>
    </row>
    <row r="53" spans="1:13" x14ac:dyDescent="0.25">
      <c r="A53" s="69" t="s">
        <v>29</v>
      </c>
      <c r="B53" s="22"/>
      <c r="C53" s="75"/>
      <c r="D53" s="22"/>
      <c r="E53" s="75"/>
      <c r="F53" s="22"/>
      <c r="G53" s="75"/>
      <c r="H53" s="22"/>
      <c r="I53" s="75"/>
      <c r="J53" s="22"/>
      <c r="K53" s="75"/>
      <c r="L53" s="22"/>
      <c r="M53" s="75"/>
    </row>
    <row r="54" spans="1:13" ht="30" x14ac:dyDescent="0.25">
      <c r="A54" s="68" t="s">
        <v>30</v>
      </c>
      <c r="B54" s="16">
        <v>0.44</v>
      </c>
      <c r="C54" s="79">
        <v>0.06</v>
      </c>
      <c r="D54" s="16">
        <v>0.9</v>
      </c>
      <c r="E54" s="79">
        <v>0.08</v>
      </c>
      <c r="F54" s="16">
        <v>0.12</v>
      </c>
      <c r="G54" s="79">
        <v>0.04</v>
      </c>
      <c r="H54" s="16">
        <v>0.05</v>
      </c>
      <c r="I54" s="79">
        <v>0.02</v>
      </c>
      <c r="J54" s="16">
        <v>0.01</v>
      </c>
      <c r="K54" s="79">
        <v>0.01</v>
      </c>
      <c r="L54" s="16">
        <v>1.53</v>
      </c>
      <c r="M54" s="79">
        <v>0.1</v>
      </c>
    </row>
    <row r="55" spans="1:13" ht="30" x14ac:dyDescent="0.25">
      <c r="A55" s="70" t="s">
        <v>31</v>
      </c>
      <c r="B55" s="13"/>
      <c r="C55" s="74"/>
      <c r="D55" s="13"/>
      <c r="E55" s="74"/>
      <c r="F55" s="13"/>
      <c r="G55" s="74"/>
      <c r="H55" s="13"/>
      <c r="I55" s="74"/>
      <c r="J55" s="13"/>
      <c r="K55" s="74"/>
      <c r="L55" s="13"/>
      <c r="M55" s="74"/>
    </row>
    <row r="56" spans="1:13" x14ac:dyDescent="0.25">
      <c r="A56" s="65" t="s">
        <v>32</v>
      </c>
      <c r="B56" s="20">
        <v>0.5</v>
      </c>
      <c r="C56" s="71">
        <v>0.05</v>
      </c>
      <c r="D56" s="20">
        <v>0.86</v>
      </c>
      <c r="E56" s="71">
        <v>0.05</v>
      </c>
      <c r="F56" s="20">
        <v>0.14000000000000001</v>
      </c>
      <c r="G56" s="71">
        <v>0.03</v>
      </c>
      <c r="H56" s="20">
        <v>0.04</v>
      </c>
      <c r="I56" s="71">
        <v>0.01</v>
      </c>
      <c r="J56" s="20">
        <v>0.01</v>
      </c>
      <c r="K56" s="71">
        <v>0</v>
      </c>
      <c r="L56" s="20">
        <v>1.55</v>
      </c>
      <c r="M56" s="71">
        <v>0.06</v>
      </c>
    </row>
    <row r="57" spans="1:13" x14ac:dyDescent="0.25">
      <c r="A57" s="69" t="s">
        <v>33</v>
      </c>
      <c r="B57" s="22"/>
      <c r="C57" s="75"/>
      <c r="D57" s="22"/>
      <c r="E57" s="75"/>
      <c r="F57" s="22"/>
      <c r="G57" s="75"/>
      <c r="H57" s="22"/>
      <c r="I57" s="75"/>
      <c r="J57" s="22"/>
      <c r="K57" s="75"/>
      <c r="L57" s="22"/>
      <c r="M57" s="75"/>
    </row>
    <row r="58" spans="1:13" ht="30" x14ac:dyDescent="0.25">
      <c r="A58" s="63" t="s">
        <v>34</v>
      </c>
      <c r="B58" s="16">
        <v>0.49</v>
      </c>
      <c r="C58" s="79">
        <v>7.0000000000000007E-2</v>
      </c>
      <c r="D58" s="16">
        <v>0.96</v>
      </c>
      <c r="E58" s="79">
        <v>0.11</v>
      </c>
      <c r="F58" s="16">
        <v>0.1</v>
      </c>
      <c r="G58" s="79">
        <v>0.03</v>
      </c>
      <c r="H58" s="16">
        <v>7.0000000000000007E-2</v>
      </c>
      <c r="I58" s="79">
        <v>0.03</v>
      </c>
      <c r="J58" s="16">
        <v>0.02</v>
      </c>
      <c r="K58" s="79">
        <v>0.01</v>
      </c>
      <c r="L58" s="16">
        <v>1.64</v>
      </c>
      <c r="M58" s="79">
        <v>0.11</v>
      </c>
    </row>
    <row r="59" spans="1:13" ht="30" x14ac:dyDescent="0.25">
      <c r="A59" s="64" t="s">
        <v>35</v>
      </c>
      <c r="B59" s="22"/>
      <c r="C59" s="75"/>
      <c r="D59" s="22"/>
      <c r="E59" s="75"/>
      <c r="F59" s="22"/>
      <c r="G59" s="75"/>
      <c r="H59" s="22"/>
      <c r="I59" s="75"/>
      <c r="J59" s="22"/>
      <c r="K59" s="75"/>
      <c r="L59" s="22"/>
      <c r="M59" s="75"/>
    </row>
    <row r="60" spans="1:13" ht="30" x14ac:dyDescent="0.25">
      <c r="A60" s="63" t="s">
        <v>36</v>
      </c>
      <c r="B60" s="20">
        <v>0.53</v>
      </c>
      <c r="C60" s="71">
        <v>0.05</v>
      </c>
      <c r="D60" s="20">
        <v>0.97</v>
      </c>
      <c r="E60" s="71">
        <v>0.06</v>
      </c>
      <c r="F60" s="20">
        <v>0.1</v>
      </c>
      <c r="G60" s="71">
        <v>0.02</v>
      </c>
      <c r="H60" s="20">
        <v>0.04</v>
      </c>
      <c r="I60" s="71">
        <v>0.01</v>
      </c>
      <c r="J60" s="20">
        <v>0.01</v>
      </c>
      <c r="K60" s="71">
        <v>0</v>
      </c>
      <c r="L60" s="20">
        <v>1.67</v>
      </c>
      <c r="M60" s="71">
        <v>7.0000000000000007E-2</v>
      </c>
    </row>
    <row r="61" spans="1:13" ht="30" x14ac:dyDescent="0.25">
      <c r="A61" s="69" t="s">
        <v>37</v>
      </c>
      <c r="B61" s="22"/>
      <c r="C61" s="75"/>
      <c r="D61" s="22"/>
      <c r="E61" s="75"/>
      <c r="F61" s="22"/>
      <c r="G61" s="75"/>
      <c r="H61" s="22"/>
      <c r="I61" s="75"/>
      <c r="J61" s="22"/>
      <c r="K61" s="75"/>
      <c r="L61" s="22"/>
      <c r="M61" s="75"/>
    </row>
    <row r="62" spans="1:13" x14ac:dyDescent="0.25">
      <c r="A62" s="63" t="s">
        <v>38</v>
      </c>
      <c r="B62" s="16">
        <v>0.54</v>
      </c>
      <c r="C62" s="79">
        <v>0.1</v>
      </c>
      <c r="D62" s="16">
        <v>0.92</v>
      </c>
      <c r="E62" s="79">
        <v>0.14000000000000001</v>
      </c>
      <c r="F62" s="16">
        <v>0.11</v>
      </c>
      <c r="G62" s="79">
        <v>0.05</v>
      </c>
      <c r="H62" s="16">
        <v>0.04</v>
      </c>
      <c r="I62" s="79">
        <v>0.02</v>
      </c>
      <c r="J62" s="16">
        <v>0.01</v>
      </c>
      <c r="K62" s="79">
        <v>0.01</v>
      </c>
      <c r="L62" s="16">
        <v>1.63</v>
      </c>
      <c r="M62" s="79">
        <v>0.16</v>
      </c>
    </row>
    <row r="63" spans="1:13" ht="30" x14ac:dyDescent="0.25">
      <c r="A63" s="64" t="s">
        <v>39</v>
      </c>
      <c r="B63" s="13"/>
      <c r="C63" s="74"/>
      <c r="D63" s="13"/>
      <c r="E63" s="74"/>
      <c r="F63" s="13"/>
      <c r="G63" s="74"/>
      <c r="H63" s="13"/>
      <c r="I63" s="74"/>
      <c r="J63" s="13"/>
      <c r="K63" s="74"/>
      <c r="L63" s="13"/>
      <c r="M63" s="74"/>
    </row>
    <row r="64" spans="1:13" ht="30" x14ac:dyDescent="0.25">
      <c r="A64" s="65" t="s">
        <v>40</v>
      </c>
      <c r="B64" s="20">
        <v>0.55000000000000004</v>
      </c>
      <c r="C64" s="71">
        <v>0.05</v>
      </c>
      <c r="D64" s="20">
        <v>0.91</v>
      </c>
      <c r="E64" s="71">
        <v>0.05</v>
      </c>
      <c r="F64" s="20">
        <v>0.1</v>
      </c>
      <c r="G64" s="71">
        <v>0.02</v>
      </c>
      <c r="H64" s="20">
        <v>0.04</v>
      </c>
      <c r="I64" s="71">
        <v>0.01</v>
      </c>
      <c r="J64" s="20">
        <v>0.01</v>
      </c>
      <c r="K64" s="71">
        <v>0.01</v>
      </c>
      <c r="L64" s="20">
        <v>1.62</v>
      </c>
      <c r="M64" s="71">
        <v>0.06</v>
      </c>
    </row>
    <row r="65" spans="1:13" ht="30" x14ac:dyDescent="0.25">
      <c r="A65" s="64" t="s">
        <v>41</v>
      </c>
      <c r="B65" s="22"/>
      <c r="C65" s="75"/>
      <c r="D65" s="22"/>
      <c r="E65" s="75"/>
      <c r="F65" s="22"/>
      <c r="G65" s="75"/>
      <c r="H65" s="22"/>
      <c r="I65" s="75"/>
      <c r="J65" s="22"/>
      <c r="K65" s="75"/>
      <c r="L65" s="22"/>
      <c r="M65" s="75"/>
    </row>
    <row r="66" spans="1:13" ht="30" x14ac:dyDescent="0.25">
      <c r="A66" s="63" t="s">
        <v>42</v>
      </c>
      <c r="B66" s="16">
        <v>0.46</v>
      </c>
      <c r="C66" s="79">
        <v>7.0000000000000007E-2</v>
      </c>
      <c r="D66" s="16">
        <v>0.93</v>
      </c>
      <c r="E66" s="79">
        <v>0.09</v>
      </c>
      <c r="F66" s="16">
        <v>0.1</v>
      </c>
      <c r="G66" s="79">
        <v>0.03</v>
      </c>
      <c r="H66" s="16">
        <v>7.0000000000000007E-2</v>
      </c>
      <c r="I66" s="79">
        <v>0.04</v>
      </c>
      <c r="J66" s="16">
        <v>0.01</v>
      </c>
      <c r="K66" s="79">
        <v>0.01</v>
      </c>
      <c r="L66" s="16">
        <v>1.59</v>
      </c>
      <c r="M66" s="79">
        <v>0.11</v>
      </c>
    </row>
    <row r="67" spans="1:13" ht="30" x14ac:dyDescent="0.25">
      <c r="A67" s="64" t="s">
        <v>43</v>
      </c>
      <c r="B67" s="13"/>
      <c r="C67" s="74"/>
      <c r="D67" s="13"/>
      <c r="E67" s="74"/>
      <c r="F67" s="13"/>
      <c r="G67" s="74"/>
      <c r="H67" s="13"/>
      <c r="I67" s="74"/>
      <c r="J67" s="13"/>
      <c r="K67" s="74"/>
      <c r="L67" s="13"/>
      <c r="M67" s="74"/>
    </row>
    <row r="68" spans="1:13" s="3" customFormat="1" x14ac:dyDescent="0.25">
      <c r="A68" s="106" t="s">
        <v>5</v>
      </c>
      <c r="B68" s="107">
        <v>0.53</v>
      </c>
      <c r="C68" s="108">
        <v>0.01</v>
      </c>
      <c r="D68" s="107">
        <v>0.79</v>
      </c>
      <c r="E68" s="108">
        <v>0.01</v>
      </c>
      <c r="F68" s="107">
        <v>0.19</v>
      </c>
      <c r="G68" s="108">
        <v>0.01</v>
      </c>
      <c r="H68" s="107">
        <v>0.04</v>
      </c>
      <c r="I68" s="108">
        <v>0</v>
      </c>
      <c r="J68" s="107">
        <v>0.02</v>
      </c>
      <c r="K68" s="108">
        <v>0</v>
      </c>
      <c r="L68" s="107">
        <v>1.59</v>
      </c>
      <c r="M68" s="108">
        <v>0.02</v>
      </c>
    </row>
    <row r="69" spans="1:13" s="3" customFormat="1" x14ac:dyDescent="0.25">
      <c r="A69" s="109" t="s">
        <v>103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</row>
  </sheetData>
  <mergeCells count="10">
    <mergeCell ref="B4:K4"/>
    <mergeCell ref="B5:K5"/>
    <mergeCell ref="B7:C7"/>
    <mergeCell ref="F7:G7"/>
    <mergeCell ref="H7:I7"/>
    <mergeCell ref="J7:K7"/>
    <mergeCell ref="B6:C6"/>
    <mergeCell ref="F6:G6"/>
    <mergeCell ref="H6:I6"/>
    <mergeCell ref="J6:K6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3" manualBreakCount="3">
    <brk id="25" max="16383" man="1"/>
    <brk id="45" max="16383" man="1"/>
    <brk id="59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D22" sqref="D22"/>
    </sheetView>
  </sheetViews>
  <sheetFormatPr defaultRowHeight="15" x14ac:dyDescent="0.25"/>
  <cols>
    <col min="1" max="1" width="25.85546875" style="11" customWidth="1"/>
    <col min="2" max="2" width="8.85546875" style="11" customWidth="1"/>
    <col min="3" max="3" width="7.42578125" style="11" customWidth="1"/>
    <col min="4" max="4" width="8.7109375" style="11" customWidth="1"/>
    <col min="5" max="5" width="8.42578125" style="11" customWidth="1"/>
    <col min="6" max="6" width="9.140625" style="11"/>
    <col min="7" max="7" width="8.42578125" style="11" customWidth="1"/>
    <col min="8" max="8" width="9.140625" style="11"/>
    <col min="9" max="9" width="9.28515625" style="11" customWidth="1"/>
    <col min="10" max="10" width="9.140625" style="11"/>
    <col min="11" max="11" width="8.140625" style="11" customWidth="1"/>
    <col min="12" max="13" width="9.140625" style="11" customWidth="1"/>
    <col min="14" max="16384" width="9.140625" style="11"/>
  </cols>
  <sheetData>
    <row r="1" spans="1:13" x14ac:dyDescent="0.25">
      <c r="A1" s="3" t="s">
        <v>63</v>
      </c>
    </row>
    <row r="2" spans="1:13" x14ac:dyDescent="0.25">
      <c r="A2" s="2" t="s">
        <v>355</v>
      </c>
    </row>
    <row r="3" spans="1:13" x14ac:dyDescent="0.25">
      <c r="A3" s="4" t="s">
        <v>356</v>
      </c>
    </row>
    <row r="4" spans="1:13" x14ac:dyDescent="0.25">
      <c r="A4" s="5"/>
      <c r="B4" s="131" t="s">
        <v>324</v>
      </c>
      <c r="C4" s="131"/>
      <c r="D4" s="131"/>
      <c r="E4" s="131"/>
      <c r="F4" s="131"/>
      <c r="G4" s="131"/>
      <c r="H4" s="131"/>
      <c r="I4" s="131"/>
      <c r="J4" s="131"/>
      <c r="K4" s="131"/>
      <c r="L4" s="41" t="s">
        <v>5</v>
      </c>
      <c r="M4" s="5"/>
    </row>
    <row r="5" spans="1:13" x14ac:dyDescent="0.25">
      <c r="A5" s="6"/>
      <c r="B5" s="132" t="s">
        <v>325</v>
      </c>
      <c r="C5" s="132"/>
      <c r="D5" s="132"/>
      <c r="E5" s="132"/>
      <c r="F5" s="132"/>
      <c r="G5" s="132"/>
      <c r="H5" s="132"/>
      <c r="I5" s="132"/>
      <c r="J5" s="132"/>
      <c r="K5" s="132"/>
      <c r="L5" s="43" t="s">
        <v>103</v>
      </c>
      <c r="M5" s="7"/>
    </row>
    <row r="6" spans="1:13" x14ac:dyDescent="0.25">
      <c r="A6" s="7"/>
      <c r="B6" s="130" t="s">
        <v>2</v>
      </c>
      <c r="C6" s="130"/>
      <c r="D6" s="66" t="s">
        <v>3</v>
      </c>
      <c r="E6" s="66"/>
      <c r="F6" s="130" t="s">
        <v>97</v>
      </c>
      <c r="G6" s="130"/>
      <c r="H6" s="130" t="s">
        <v>99</v>
      </c>
      <c r="I6" s="130"/>
      <c r="J6" s="130" t="s">
        <v>86</v>
      </c>
      <c r="K6" s="130"/>
      <c r="L6" s="7"/>
    </row>
    <row r="7" spans="1:13" ht="32.25" customHeight="1" x14ac:dyDescent="0.25">
      <c r="A7" s="7"/>
      <c r="B7" s="129" t="s">
        <v>8</v>
      </c>
      <c r="C7" s="129"/>
      <c r="D7" s="67" t="s">
        <v>9</v>
      </c>
      <c r="E7" s="67"/>
      <c r="F7" s="129" t="s">
        <v>98</v>
      </c>
      <c r="G7" s="129"/>
      <c r="H7" s="129" t="s">
        <v>100</v>
      </c>
      <c r="I7" s="129"/>
      <c r="J7" s="129" t="s">
        <v>87</v>
      </c>
      <c r="K7" s="129"/>
      <c r="L7" s="7"/>
    </row>
    <row r="8" spans="1:13" x14ac:dyDescent="0.25">
      <c r="A8" s="3" t="s">
        <v>1</v>
      </c>
    </row>
    <row r="9" spans="1:13" x14ac:dyDescent="0.25">
      <c r="A9" s="46" t="s">
        <v>12</v>
      </c>
    </row>
    <row r="10" spans="1:13" ht="30" x14ac:dyDescent="0.25">
      <c r="A10" s="47" t="s">
        <v>10</v>
      </c>
      <c r="B10" s="20">
        <v>0.62</v>
      </c>
      <c r="C10" s="71">
        <v>0.03</v>
      </c>
      <c r="D10" s="20">
        <v>9.51</v>
      </c>
      <c r="E10" s="71">
        <v>0.57999999999999996</v>
      </c>
      <c r="F10" s="20">
        <v>3.86</v>
      </c>
      <c r="G10" s="71">
        <v>0.49</v>
      </c>
      <c r="H10" s="20">
        <v>1.94</v>
      </c>
      <c r="I10" s="71">
        <v>0.97</v>
      </c>
      <c r="J10" s="20">
        <v>0</v>
      </c>
      <c r="K10" s="71">
        <v>0</v>
      </c>
      <c r="L10" s="20">
        <v>15.92</v>
      </c>
      <c r="M10" s="71">
        <v>1.28</v>
      </c>
    </row>
    <row r="11" spans="1:13" ht="30" x14ac:dyDescent="0.25">
      <c r="A11" s="49" t="s">
        <v>104</v>
      </c>
      <c r="B11" s="13"/>
      <c r="C11" s="72"/>
      <c r="L11" s="22"/>
      <c r="M11" s="22"/>
    </row>
    <row r="12" spans="1:13" x14ac:dyDescent="0.25">
      <c r="A12" s="63" t="s">
        <v>11</v>
      </c>
      <c r="B12" s="20">
        <v>0.17</v>
      </c>
      <c r="C12" s="71">
        <v>0.01</v>
      </c>
      <c r="D12" s="20">
        <v>3.7</v>
      </c>
      <c r="E12" s="71">
        <v>0.32</v>
      </c>
      <c r="F12" s="20">
        <v>0.3</v>
      </c>
      <c r="G12" s="71">
        <v>0.08</v>
      </c>
      <c r="H12" s="20">
        <v>7.0000000000000007E-2</v>
      </c>
      <c r="I12" s="71">
        <v>0.03</v>
      </c>
      <c r="J12" s="20">
        <v>0</v>
      </c>
      <c r="K12" s="71">
        <v>0</v>
      </c>
      <c r="L12" s="20">
        <v>4.24</v>
      </c>
      <c r="M12" s="71">
        <v>0.33</v>
      </c>
    </row>
    <row r="13" spans="1:13" x14ac:dyDescent="0.25">
      <c r="A13" s="64" t="s">
        <v>13</v>
      </c>
      <c r="B13" s="22"/>
      <c r="C13" s="73"/>
    </row>
    <row r="14" spans="1:13" x14ac:dyDescent="0.25">
      <c r="A14" s="65" t="s">
        <v>4</v>
      </c>
      <c r="B14" s="20">
        <v>0.99</v>
      </c>
      <c r="C14" s="71">
        <v>0.05</v>
      </c>
      <c r="D14" s="20">
        <v>11.32</v>
      </c>
      <c r="E14" s="71">
        <v>0.69</v>
      </c>
      <c r="F14" s="20">
        <v>1.9</v>
      </c>
      <c r="G14" s="71">
        <v>0.32</v>
      </c>
      <c r="H14" s="20">
        <v>5.17</v>
      </c>
      <c r="I14" s="71">
        <v>2.15</v>
      </c>
      <c r="J14" s="20">
        <v>0</v>
      </c>
      <c r="K14" s="71">
        <v>0</v>
      </c>
      <c r="L14" s="20">
        <v>19.39</v>
      </c>
      <c r="M14" s="71">
        <v>2.34</v>
      </c>
    </row>
    <row r="15" spans="1:13" x14ac:dyDescent="0.25">
      <c r="A15" s="64" t="s">
        <v>14</v>
      </c>
      <c r="B15" s="22"/>
      <c r="C15" s="73"/>
      <c r="D15" s="22"/>
      <c r="E15" s="73"/>
      <c r="F15" s="22"/>
      <c r="G15" s="73"/>
      <c r="H15" s="22"/>
      <c r="I15" s="73"/>
      <c r="J15" s="22"/>
      <c r="K15" s="73"/>
      <c r="L15" s="22"/>
      <c r="M15" s="73"/>
    </row>
    <row r="16" spans="1:13" x14ac:dyDescent="0.25">
      <c r="A16" s="65" t="s">
        <v>16</v>
      </c>
      <c r="B16" s="20">
        <v>7.0000000000000007E-2</v>
      </c>
      <c r="C16" s="71">
        <v>0.01</v>
      </c>
      <c r="D16" s="20">
        <v>3.21</v>
      </c>
      <c r="E16" s="71">
        <v>0.42</v>
      </c>
      <c r="F16" s="20">
        <v>0.51</v>
      </c>
      <c r="G16" s="71">
        <v>0.19</v>
      </c>
      <c r="H16" s="20">
        <v>0.41</v>
      </c>
      <c r="I16" s="71">
        <v>0.22</v>
      </c>
      <c r="J16" s="20">
        <v>0</v>
      </c>
      <c r="K16" s="71">
        <v>0</v>
      </c>
      <c r="L16" s="20">
        <v>4.1900000000000004</v>
      </c>
      <c r="M16" s="71">
        <v>0.54</v>
      </c>
    </row>
    <row r="17" spans="1:13" x14ac:dyDescent="0.25">
      <c r="A17" s="64" t="s">
        <v>15</v>
      </c>
      <c r="B17" s="22"/>
      <c r="C17" s="73"/>
      <c r="D17" s="22"/>
      <c r="E17" s="73"/>
      <c r="F17" s="22"/>
      <c r="G17" s="73"/>
      <c r="H17" s="22"/>
      <c r="I17" s="73"/>
      <c r="J17" s="22"/>
      <c r="K17" s="73"/>
      <c r="L17" s="22"/>
      <c r="M17" s="73"/>
    </row>
    <row r="18" spans="1:13" x14ac:dyDescent="0.25">
      <c r="A18" s="63" t="s">
        <v>86</v>
      </c>
      <c r="B18" s="20">
        <v>0</v>
      </c>
      <c r="C18" s="71">
        <v>0</v>
      </c>
      <c r="D18" s="20">
        <v>0</v>
      </c>
      <c r="E18" s="71">
        <v>0</v>
      </c>
      <c r="F18" s="20">
        <v>0</v>
      </c>
      <c r="G18" s="71">
        <v>0</v>
      </c>
      <c r="H18" s="20">
        <v>0.03</v>
      </c>
      <c r="I18" s="71">
        <v>7.0000000000000007E-2</v>
      </c>
      <c r="J18" s="20">
        <v>0</v>
      </c>
      <c r="K18" s="71">
        <v>0</v>
      </c>
      <c r="L18" s="20">
        <v>0.04</v>
      </c>
      <c r="M18" s="71">
        <v>7.0000000000000007E-2</v>
      </c>
    </row>
    <row r="19" spans="1:13" x14ac:dyDescent="0.25">
      <c r="A19" s="64" t="s">
        <v>87</v>
      </c>
      <c r="B19" s="22"/>
      <c r="C19" s="73"/>
      <c r="D19" s="22"/>
      <c r="E19" s="73"/>
      <c r="F19" s="22"/>
      <c r="G19" s="73"/>
      <c r="H19" s="22"/>
      <c r="I19" s="73"/>
      <c r="J19" s="22"/>
      <c r="K19" s="73"/>
      <c r="L19" s="22"/>
      <c r="M19" s="73"/>
    </row>
    <row r="20" spans="1:13" x14ac:dyDescent="0.25">
      <c r="A20" s="52" t="s">
        <v>21</v>
      </c>
      <c r="B20" s="13"/>
      <c r="C20" s="74"/>
      <c r="D20" s="13"/>
      <c r="E20" s="74"/>
      <c r="F20" s="13"/>
      <c r="G20" s="74"/>
      <c r="H20" s="13"/>
      <c r="I20" s="74"/>
      <c r="J20" s="13"/>
      <c r="K20" s="74"/>
      <c r="L20" s="13"/>
      <c r="M20" s="74"/>
    </row>
    <row r="21" spans="1:13" x14ac:dyDescent="0.25">
      <c r="A21" s="60" t="s">
        <v>112</v>
      </c>
    </row>
    <row r="22" spans="1:13" x14ac:dyDescent="0.25">
      <c r="A22" s="53" t="s">
        <v>113</v>
      </c>
      <c r="B22" s="20">
        <v>1.88</v>
      </c>
      <c r="C22" s="71">
        <v>0.09</v>
      </c>
      <c r="D22" s="20">
        <v>32.83</v>
      </c>
      <c r="E22" s="71">
        <v>1.59</v>
      </c>
      <c r="F22" s="20">
        <v>6.57</v>
      </c>
      <c r="G22" s="71">
        <v>0.93</v>
      </c>
      <c r="H22" s="20">
        <v>9.7799999999999994</v>
      </c>
      <c r="I22" s="71">
        <v>3.34</v>
      </c>
      <c r="J22" s="20">
        <v>0</v>
      </c>
      <c r="K22" s="71">
        <v>0</v>
      </c>
      <c r="L22" s="20">
        <v>52.28</v>
      </c>
      <c r="M22" s="71">
        <v>4.13</v>
      </c>
    </row>
    <row r="23" spans="1:13" x14ac:dyDescent="0.25">
      <c r="A23" s="54" t="s">
        <v>114</v>
      </c>
      <c r="B23" s="22"/>
      <c r="C23" s="75"/>
      <c r="D23" s="22"/>
      <c r="E23" s="75"/>
      <c r="F23" s="22"/>
      <c r="G23" s="75"/>
      <c r="H23" s="22"/>
      <c r="I23" s="75"/>
      <c r="J23" s="22"/>
      <c r="K23" s="75"/>
    </row>
    <row r="24" spans="1:13" x14ac:dyDescent="0.25">
      <c r="A24" s="53" t="s">
        <v>115</v>
      </c>
      <c r="B24" s="20">
        <v>1.83</v>
      </c>
      <c r="C24" s="71">
        <v>7.0000000000000007E-2</v>
      </c>
      <c r="D24" s="20">
        <v>23.06</v>
      </c>
      <c r="E24" s="71">
        <v>1.22</v>
      </c>
      <c r="F24" s="20">
        <v>6.68</v>
      </c>
      <c r="G24" s="71">
        <v>0.8</v>
      </c>
      <c r="H24" s="20">
        <v>6.68</v>
      </c>
      <c r="I24" s="71">
        <v>3.38</v>
      </c>
      <c r="J24" s="20">
        <v>0.01</v>
      </c>
      <c r="K24" s="71">
        <v>0.01</v>
      </c>
      <c r="L24" s="20">
        <v>39.159999999999997</v>
      </c>
      <c r="M24" s="71">
        <v>4.12</v>
      </c>
    </row>
    <row r="25" spans="1:13" x14ac:dyDescent="0.25">
      <c r="A25" s="54" t="s">
        <v>352</v>
      </c>
      <c r="B25" s="22"/>
      <c r="C25" s="73"/>
      <c r="D25" s="22"/>
      <c r="E25" s="73"/>
      <c r="F25" s="22"/>
      <c r="G25" s="73"/>
      <c r="H25" s="22"/>
      <c r="I25" s="73"/>
      <c r="J25" s="22"/>
      <c r="K25" s="73"/>
      <c r="L25" s="22"/>
      <c r="M25" s="73"/>
    </row>
    <row r="26" spans="1:13" x14ac:dyDescent="0.25">
      <c r="A26" s="115" t="s">
        <v>22</v>
      </c>
      <c r="B26" s="20"/>
      <c r="C26" s="87"/>
      <c r="D26" s="20"/>
      <c r="E26" s="87"/>
      <c r="F26" s="20"/>
      <c r="G26" s="87"/>
      <c r="H26" s="20"/>
      <c r="I26" s="87"/>
      <c r="J26" s="20"/>
      <c r="K26" s="87"/>
      <c r="L26" s="20"/>
      <c r="M26" s="87"/>
    </row>
    <row r="27" spans="1:13" x14ac:dyDescent="0.25">
      <c r="A27" s="46" t="s">
        <v>23</v>
      </c>
    </row>
    <row r="28" spans="1:13" x14ac:dyDescent="0.25">
      <c r="A28" s="55" t="s">
        <v>116</v>
      </c>
      <c r="B28" s="77">
        <v>1.18</v>
      </c>
      <c r="C28" s="78">
        <v>0.09</v>
      </c>
      <c r="D28" s="77">
        <v>16.97</v>
      </c>
      <c r="E28" s="78">
        <v>2.1800000000000002</v>
      </c>
      <c r="F28" s="77">
        <v>2.2999999999999998</v>
      </c>
      <c r="G28" s="78">
        <v>0.5</v>
      </c>
      <c r="H28" s="77">
        <v>5.9</v>
      </c>
      <c r="I28" s="78">
        <v>7.02</v>
      </c>
      <c r="J28" s="77">
        <v>0.01</v>
      </c>
      <c r="K28" s="78">
        <v>0.02</v>
      </c>
      <c r="L28" s="77">
        <v>27.66</v>
      </c>
      <c r="M28" s="78">
        <v>8.26</v>
      </c>
    </row>
    <row r="29" spans="1:13" x14ac:dyDescent="0.25">
      <c r="A29" s="55" t="s">
        <v>117</v>
      </c>
      <c r="B29" s="77">
        <v>2.02</v>
      </c>
      <c r="C29" s="78">
        <v>0.14000000000000001</v>
      </c>
      <c r="D29" s="77">
        <v>18.95</v>
      </c>
      <c r="E29" s="78">
        <v>2.37</v>
      </c>
      <c r="F29" s="77">
        <v>12.7</v>
      </c>
      <c r="G29" s="78">
        <v>1.97</v>
      </c>
      <c r="H29" s="77">
        <v>4.47</v>
      </c>
      <c r="I29" s="78">
        <v>3.64</v>
      </c>
      <c r="J29" s="77">
        <v>0.02</v>
      </c>
      <c r="K29" s="78">
        <v>0.03</v>
      </c>
      <c r="L29" s="77">
        <v>41.29</v>
      </c>
      <c r="M29" s="78">
        <v>5.59</v>
      </c>
    </row>
    <row r="30" spans="1:13" x14ac:dyDescent="0.25">
      <c r="A30" s="55" t="s">
        <v>118</v>
      </c>
      <c r="B30" s="77">
        <v>2.06</v>
      </c>
      <c r="C30" s="78">
        <v>0.16</v>
      </c>
      <c r="D30" s="77">
        <v>30.57</v>
      </c>
      <c r="E30" s="78">
        <v>3.28</v>
      </c>
      <c r="F30" s="77">
        <v>8.58</v>
      </c>
      <c r="G30" s="78">
        <v>2.09</v>
      </c>
      <c r="H30" s="77">
        <v>13.65</v>
      </c>
      <c r="I30" s="78">
        <v>10.83</v>
      </c>
      <c r="J30" s="77">
        <v>0</v>
      </c>
      <c r="K30" s="78">
        <v>0</v>
      </c>
      <c r="L30" s="77">
        <v>56.84</v>
      </c>
      <c r="M30" s="78">
        <v>13.02</v>
      </c>
    </row>
    <row r="31" spans="1:13" x14ac:dyDescent="0.25">
      <c r="A31" s="55" t="s">
        <v>119</v>
      </c>
      <c r="B31" s="77">
        <v>1.91</v>
      </c>
      <c r="C31" s="78">
        <v>0.18</v>
      </c>
      <c r="D31" s="77">
        <v>35.659999999999997</v>
      </c>
      <c r="E31" s="78">
        <v>2.84</v>
      </c>
      <c r="F31" s="77">
        <v>7.07</v>
      </c>
      <c r="G31" s="78">
        <v>1.69</v>
      </c>
      <c r="H31" s="77">
        <v>6.35</v>
      </c>
      <c r="I31" s="78">
        <v>2.5</v>
      </c>
      <c r="J31" s="77">
        <v>0</v>
      </c>
      <c r="K31" s="78">
        <v>0</v>
      </c>
      <c r="L31" s="77">
        <v>51.37</v>
      </c>
      <c r="M31" s="78">
        <v>4.22</v>
      </c>
    </row>
    <row r="32" spans="1:13" x14ac:dyDescent="0.25">
      <c r="A32" s="55" t="s">
        <v>120</v>
      </c>
      <c r="B32" s="77">
        <v>2.29</v>
      </c>
      <c r="C32" s="78">
        <v>0.23</v>
      </c>
      <c r="D32" s="77">
        <v>37.44</v>
      </c>
      <c r="E32" s="78">
        <v>3.05</v>
      </c>
      <c r="F32" s="77">
        <v>5.7</v>
      </c>
      <c r="G32" s="78">
        <v>1.33</v>
      </c>
      <c r="H32" s="77">
        <v>16.61</v>
      </c>
      <c r="I32" s="78">
        <v>8.61</v>
      </c>
      <c r="J32" s="77">
        <v>0</v>
      </c>
      <c r="K32" s="78">
        <v>0</v>
      </c>
      <c r="L32" s="77">
        <v>63.53</v>
      </c>
      <c r="M32" s="78">
        <v>10.19</v>
      </c>
    </row>
    <row r="33" spans="1:13" x14ac:dyDescent="0.25">
      <c r="A33" s="55" t="s">
        <v>121</v>
      </c>
      <c r="B33" s="77">
        <v>1.94</v>
      </c>
      <c r="C33" s="78">
        <v>0.15</v>
      </c>
      <c r="D33" s="77">
        <v>34.57</v>
      </c>
      <c r="E33" s="78">
        <v>3.18</v>
      </c>
      <c r="F33" s="77">
        <v>6.17</v>
      </c>
      <c r="G33" s="78">
        <v>1.98</v>
      </c>
      <c r="H33" s="77">
        <v>6.65</v>
      </c>
      <c r="I33" s="78">
        <v>4.9800000000000004</v>
      </c>
      <c r="J33" s="77">
        <v>0</v>
      </c>
      <c r="K33" s="78">
        <v>0</v>
      </c>
      <c r="L33" s="77">
        <v>49.15</v>
      </c>
      <c r="M33" s="78">
        <v>6.44</v>
      </c>
    </row>
    <row r="34" spans="1:13" x14ac:dyDescent="0.25">
      <c r="A34" s="55" t="s">
        <v>122</v>
      </c>
      <c r="B34" s="77">
        <v>1.79</v>
      </c>
      <c r="C34" s="78">
        <v>0.13</v>
      </c>
      <c r="D34" s="77">
        <v>24.1</v>
      </c>
      <c r="E34" s="78">
        <v>2.1</v>
      </c>
      <c r="F34" s="77">
        <v>4.59</v>
      </c>
      <c r="G34" s="78">
        <v>1.53</v>
      </c>
      <c r="H34" s="77">
        <v>6.52</v>
      </c>
      <c r="I34" s="78">
        <v>7.62</v>
      </c>
      <c r="J34" s="77">
        <v>0</v>
      </c>
      <c r="K34" s="78">
        <v>0</v>
      </c>
      <c r="L34" s="77">
        <v>37.81</v>
      </c>
      <c r="M34" s="78">
        <v>8.73</v>
      </c>
    </row>
    <row r="35" spans="1:13" x14ac:dyDescent="0.25">
      <c r="A35" s="55" t="s">
        <v>123</v>
      </c>
      <c r="B35" s="77">
        <v>1.0900000000000001</v>
      </c>
      <c r="C35" s="78">
        <v>0.12</v>
      </c>
      <c r="D35" s="77">
        <v>13.03</v>
      </c>
      <c r="E35" s="78">
        <v>2.0099999999999998</v>
      </c>
      <c r="F35" s="77">
        <v>2.5</v>
      </c>
      <c r="G35" s="78">
        <v>1.02</v>
      </c>
      <c r="H35" s="77">
        <v>3.86</v>
      </c>
      <c r="I35" s="78">
        <v>4.17</v>
      </c>
      <c r="J35" s="77">
        <v>0</v>
      </c>
      <c r="K35" s="78">
        <v>0</v>
      </c>
      <c r="L35" s="77">
        <v>19.98</v>
      </c>
      <c r="M35" s="78">
        <v>5.22</v>
      </c>
    </row>
    <row r="36" spans="1:13" x14ac:dyDescent="0.25">
      <c r="A36" s="3" t="s">
        <v>124</v>
      </c>
      <c r="B36" s="16"/>
      <c r="C36" s="79"/>
      <c r="D36" s="16"/>
      <c r="E36" s="79"/>
      <c r="F36" s="16"/>
      <c r="G36" s="79"/>
      <c r="H36" s="16"/>
      <c r="I36" s="79"/>
      <c r="J36" s="16"/>
      <c r="K36" s="79"/>
      <c r="L36" s="16"/>
      <c r="M36" s="79"/>
    </row>
    <row r="37" spans="1:13" x14ac:dyDescent="0.25">
      <c r="A37" s="46" t="s">
        <v>125</v>
      </c>
    </row>
    <row r="38" spans="1:13" x14ac:dyDescent="0.25">
      <c r="A38" s="59" t="s">
        <v>126</v>
      </c>
      <c r="B38" s="77">
        <v>1.92</v>
      </c>
      <c r="C38" s="78">
        <v>7.0000000000000007E-2</v>
      </c>
      <c r="D38" s="77">
        <v>28.92</v>
      </c>
      <c r="E38" s="78">
        <v>1.3</v>
      </c>
      <c r="F38" s="77">
        <v>5.97</v>
      </c>
      <c r="G38" s="78">
        <v>0.68</v>
      </c>
      <c r="H38" s="77">
        <v>8.08</v>
      </c>
      <c r="I38" s="78">
        <v>2.84</v>
      </c>
      <c r="J38" s="77">
        <v>0.01</v>
      </c>
      <c r="K38" s="78">
        <v>0.01</v>
      </c>
      <c r="L38" s="77">
        <v>46.15</v>
      </c>
      <c r="M38" s="78">
        <v>3.54</v>
      </c>
    </row>
    <row r="39" spans="1:13" x14ac:dyDescent="0.25">
      <c r="A39" s="59" t="s">
        <v>127</v>
      </c>
      <c r="B39" s="77">
        <v>1.8</v>
      </c>
      <c r="C39" s="78">
        <v>0.09</v>
      </c>
      <c r="D39" s="77">
        <v>27.01</v>
      </c>
      <c r="E39" s="78">
        <v>1.52</v>
      </c>
      <c r="F39" s="77">
        <v>7.27</v>
      </c>
      <c r="G39" s="78">
        <v>1.02</v>
      </c>
      <c r="H39" s="77">
        <v>8.39</v>
      </c>
      <c r="I39" s="78">
        <v>3.8</v>
      </c>
      <c r="J39" s="77">
        <v>0</v>
      </c>
      <c r="K39" s="78">
        <v>0</v>
      </c>
      <c r="L39" s="77">
        <v>45.54</v>
      </c>
      <c r="M39" s="78">
        <v>4.59</v>
      </c>
    </row>
    <row r="40" spans="1:13" x14ac:dyDescent="0.25">
      <c r="A40" s="3" t="s">
        <v>128</v>
      </c>
      <c r="B40" s="13"/>
      <c r="C40" s="74"/>
      <c r="D40" s="13"/>
      <c r="E40" s="74"/>
      <c r="F40" s="13"/>
      <c r="G40" s="74"/>
      <c r="H40" s="13"/>
      <c r="I40" s="74"/>
      <c r="J40" s="13"/>
      <c r="K40" s="74"/>
      <c r="L40" s="13"/>
      <c r="M40" s="74"/>
    </row>
    <row r="41" spans="1:13" x14ac:dyDescent="0.25">
      <c r="A41" s="60" t="s">
        <v>129</v>
      </c>
    </row>
    <row r="42" spans="1:13" x14ac:dyDescent="0.25">
      <c r="A42" s="5" t="s">
        <v>130</v>
      </c>
      <c r="B42" s="20">
        <v>1.91</v>
      </c>
      <c r="C42" s="71">
        <v>0.06</v>
      </c>
      <c r="D42" s="20">
        <v>26.7</v>
      </c>
      <c r="E42" s="71">
        <v>1.07</v>
      </c>
      <c r="F42" s="20">
        <v>7.66</v>
      </c>
      <c r="G42" s="71">
        <v>0.76</v>
      </c>
      <c r="H42" s="20">
        <v>7.85</v>
      </c>
      <c r="I42" s="71">
        <v>2.71</v>
      </c>
      <c r="J42" s="20">
        <v>0</v>
      </c>
      <c r="K42" s="71">
        <v>0.01</v>
      </c>
      <c r="L42" s="20">
        <v>45.45</v>
      </c>
      <c r="M42" s="71">
        <v>3.36</v>
      </c>
    </row>
    <row r="43" spans="1:13" x14ac:dyDescent="0.25">
      <c r="A43" s="8" t="s">
        <v>131</v>
      </c>
    </row>
    <row r="44" spans="1:13" x14ac:dyDescent="0.25">
      <c r="A44" s="5" t="s">
        <v>132</v>
      </c>
      <c r="B44" s="20">
        <v>1.73</v>
      </c>
      <c r="C44" s="71">
        <v>0.13</v>
      </c>
      <c r="D44" s="20">
        <v>31.05</v>
      </c>
      <c r="E44" s="71">
        <v>2.2799999999999998</v>
      </c>
      <c r="F44" s="20">
        <v>4.07</v>
      </c>
      <c r="G44" s="71">
        <v>0.99</v>
      </c>
      <c r="H44" s="20">
        <v>9.18</v>
      </c>
      <c r="I44" s="71">
        <v>4.83</v>
      </c>
      <c r="J44" s="20">
        <v>0</v>
      </c>
      <c r="K44" s="71">
        <v>0</v>
      </c>
      <c r="L44" s="20">
        <v>46.75</v>
      </c>
      <c r="M44" s="71">
        <v>5.79</v>
      </c>
    </row>
    <row r="45" spans="1:13" x14ac:dyDescent="0.25">
      <c r="A45" s="8" t="s">
        <v>133</v>
      </c>
      <c r="B45" s="22"/>
      <c r="C45" s="73"/>
      <c r="D45" s="22"/>
      <c r="E45" s="73"/>
      <c r="F45" s="22"/>
      <c r="G45" s="73"/>
      <c r="H45" s="22"/>
      <c r="I45" s="73"/>
      <c r="J45" s="22"/>
      <c r="K45" s="73"/>
      <c r="L45" s="22"/>
      <c r="M45" s="73"/>
    </row>
    <row r="46" spans="1:13" ht="17.25" x14ac:dyDescent="0.25">
      <c r="A46" s="61" t="s">
        <v>134</v>
      </c>
      <c r="B46" s="20"/>
      <c r="C46" s="71"/>
      <c r="D46" s="20"/>
      <c r="E46" s="71"/>
      <c r="F46" s="20"/>
      <c r="G46" s="71"/>
      <c r="H46" s="20"/>
      <c r="I46" s="71"/>
      <c r="J46" s="20"/>
      <c r="K46" s="71"/>
      <c r="L46" s="20"/>
      <c r="M46" s="71"/>
    </row>
    <row r="47" spans="1:13" ht="17.25" x14ac:dyDescent="0.25">
      <c r="A47" s="62" t="s">
        <v>135</v>
      </c>
    </row>
    <row r="48" spans="1:13" x14ac:dyDescent="0.25">
      <c r="A48" s="68" t="s">
        <v>24</v>
      </c>
      <c r="B48" s="20">
        <v>2.2599999999999998</v>
      </c>
      <c r="C48" s="71">
        <v>0.14000000000000001</v>
      </c>
      <c r="D48" s="20">
        <v>18.91</v>
      </c>
      <c r="E48" s="71">
        <v>2.4700000000000002</v>
      </c>
      <c r="F48" s="20">
        <v>9.3699999999999992</v>
      </c>
      <c r="G48" s="71">
        <v>2.21</v>
      </c>
      <c r="H48" s="20">
        <v>9.44</v>
      </c>
      <c r="I48" s="71">
        <v>4.93</v>
      </c>
      <c r="J48" s="20">
        <v>0</v>
      </c>
      <c r="K48" s="71">
        <v>0</v>
      </c>
      <c r="L48" s="20">
        <v>42.3</v>
      </c>
      <c r="M48" s="71">
        <v>6.88</v>
      </c>
    </row>
    <row r="49" spans="1:13" x14ac:dyDescent="0.25">
      <c r="A49" s="69" t="s">
        <v>25</v>
      </c>
      <c r="B49" s="22"/>
      <c r="C49" s="75"/>
      <c r="D49" s="22"/>
      <c r="E49" s="75"/>
      <c r="F49" s="22"/>
      <c r="G49" s="75"/>
      <c r="H49" s="22"/>
      <c r="I49" s="75"/>
      <c r="J49" s="22"/>
      <c r="K49" s="75"/>
      <c r="L49" s="22"/>
      <c r="M49" s="75"/>
    </row>
    <row r="50" spans="1:13" ht="30" x14ac:dyDescent="0.25">
      <c r="A50" s="68" t="s">
        <v>26</v>
      </c>
      <c r="B50" s="16">
        <v>1.57</v>
      </c>
      <c r="C50" s="79">
        <v>0.12</v>
      </c>
      <c r="D50" s="16">
        <v>25.34</v>
      </c>
      <c r="E50" s="79">
        <v>2.2599999999999998</v>
      </c>
      <c r="F50" s="16">
        <v>6.65</v>
      </c>
      <c r="G50" s="79">
        <v>0.96</v>
      </c>
      <c r="H50" s="16">
        <v>8.59</v>
      </c>
      <c r="I50" s="79">
        <v>5.0599999999999996</v>
      </c>
      <c r="J50" s="16">
        <v>0.01</v>
      </c>
      <c r="K50" s="79">
        <v>0.01</v>
      </c>
      <c r="L50" s="16">
        <v>43.69</v>
      </c>
      <c r="M50" s="79">
        <v>6.25</v>
      </c>
    </row>
    <row r="51" spans="1:13" x14ac:dyDescent="0.25">
      <c r="A51" s="70" t="s">
        <v>27</v>
      </c>
      <c r="B51" s="13"/>
      <c r="C51" s="74"/>
      <c r="D51" s="13"/>
      <c r="E51" s="74"/>
      <c r="F51" s="13"/>
      <c r="G51" s="74"/>
      <c r="H51" s="13"/>
      <c r="I51" s="74"/>
      <c r="J51" s="13"/>
      <c r="K51" s="74"/>
      <c r="L51" s="13"/>
      <c r="M51" s="74"/>
    </row>
    <row r="52" spans="1:13" x14ac:dyDescent="0.25">
      <c r="A52" s="65" t="s">
        <v>28</v>
      </c>
      <c r="B52" s="20">
        <v>2.0699999999999998</v>
      </c>
      <c r="C52" s="71">
        <v>0.11</v>
      </c>
      <c r="D52" s="20">
        <v>27.81</v>
      </c>
      <c r="E52" s="71">
        <v>1.71</v>
      </c>
      <c r="F52" s="20">
        <v>6.33</v>
      </c>
      <c r="G52" s="71">
        <v>1.1599999999999999</v>
      </c>
      <c r="H52" s="20">
        <v>10.68</v>
      </c>
      <c r="I52" s="71">
        <v>5.67</v>
      </c>
      <c r="J52" s="20">
        <v>0</v>
      </c>
      <c r="K52" s="71">
        <v>0</v>
      </c>
      <c r="L52" s="20">
        <v>47.56</v>
      </c>
      <c r="M52" s="71">
        <v>6.6</v>
      </c>
    </row>
    <row r="53" spans="1:13" x14ac:dyDescent="0.25">
      <c r="A53" s="69" t="s">
        <v>29</v>
      </c>
      <c r="B53" s="22"/>
      <c r="C53" s="75"/>
      <c r="D53" s="22"/>
      <c r="E53" s="75"/>
      <c r="F53" s="22"/>
      <c r="G53" s="75"/>
      <c r="H53" s="22"/>
      <c r="I53" s="75"/>
      <c r="J53" s="22"/>
      <c r="K53" s="75"/>
      <c r="L53" s="22"/>
      <c r="M53" s="75"/>
    </row>
    <row r="54" spans="1:13" ht="30" x14ac:dyDescent="0.25">
      <c r="A54" s="68" t="s">
        <v>30</v>
      </c>
      <c r="B54" s="16">
        <v>1.7</v>
      </c>
      <c r="C54" s="79">
        <v>0.38</v>
      </c>
      <c r="D54" s="16">
        <v>37.15</v>
      </c>
      <c r="E54" s="79">
        <v>5.36</v>
      </c>
      <c r="F54" s="16">
        <v>6.46</v>
      </c>
      <c r="G54" s="79">
        <v>2.56</v>
      </c>
      <c r="H54" s="16">
        <v>5.24</v>
      </c>
      <c r="I54" s="79">
        <v>4.7300000000000004</v>
      </c>
      <c r="J54" s="16">
        <v>0</v>
      </c>
      <c r="K54" s="79">
        <v>0</v>
      </c>
      <c r="L54" s="16">
        <v>50.46</v>
      </c>
      <c r="M54" s="79">
        <v>8.39</v>
      </c>
    </row>
    <row r="55" spans="1:13" ht="30" x14ac:dyDescent="0.25">
      <c r="A55" s="70" t="s">
        <v>31</v>
      </c>
      <c r="B55" s="13"/>
      <c r="C55" s="74"/>
      <c r="D55" s="13"/>
      <c r="E55" s="74"/>
      <c r="F55" s="13"/>
      <c r="G55" s="74"/>
      <c r="H55" s="13"/>
      <c r="I55" s="74"/>
      <c r="J55" s="13"/>
      <c r="K55" s="74"/>
      <c r="L55" s="13"/>
      <c r="M55" s="74"/>
    </row>
    <row r="56" spans="1:13" x14ac:dyDescent="0.25">
      <c r="A56" s="65" t="s">
        <v>32</v>
      </c>
      <c r="B56" s="20">
        <v>1.64</v>
      </c>
      <c r="C56" s="71">
        <v>0.23</v>
      </c>
      <c r="D56" s="20">
        <v>34.479999999999997</v>
      </c>
      <c r="E56" s="71">
        <v>4.1100000000000003</v>
      </c>
      <c r="F56" s="20">
        <v>6.61</v>
      </c>
      <c r="G56" s="71">
        <v>2.36</v>
      </c>
      <c r="H56" s="20">
        <v>3.31</v>
      </c>
      <c r="I56" s="71">
        <v>2.12</v>
      </c>
      <c r="J56" s="20">
        <v>0</v>
      </c>
      <c r="K56" s="71">
        <v>0</v>
      </c>
      <c r="L56" s="20">
        <v>46.34</v>
      </c>
      <c r="M56" s="71">
        <v>5.23</v>
      </c>
    </row>
    <row r="57" spans="1:13" x14ac:dyDescent="0.25">
      <c r="A57" s="69" t="s">
        <v>33</v>
      </c>
      <c r="B57" s="22"/>
      <c r="C57" s="75"/>
      <c r="D57" s="22"/>
      <c r="E57" s="75"/>
      <c r="F57" s="22"/>
      <c r="G57" s="75"/>
      <c r="H57" s="22"/>
      <c r="I57" s="75"/>
      <c r="J57" s="22"/>
      <c r="K57" s="75"/>
      <c r="L57" s="22"/>
      <c r="M57" s="75"/>
    </row>
    <row r="58" spans="1:13" ht="30" x14ac:dyDescent="0.25">
      <c r="A58" s="63" t="s">
        <v>34</v>
      </c>
      <c r="B58" s="16">
        <v>1.53</v>
      </c>
      <c r="C58" s="79">
        <v>0.26</v>
      </c>
      <c r="D58" s="16">
        <v>34.76</v>
      </c>
      <c r="E58" s="79">
        <v>5.42</v>
      </c>
      <c r="F58" s="16">
        <v>5.44</v>
      </c>
      <c r="G58" s="79">
        <v>1.99</v>
      </c>
      <c r="H58" s="16">
        <v>10.27</v>
      </c>
      <c r="I58" s="79">
        <v>14.7</v>
      </c>
      <c r="J58" s="16">
        <v>0</v>
      </c>
      <c r="K58" s="79">
        <v>0</v>
      </c>
      <c r="L58" s="16">
        <v>53.11</v>
      </c>
      <c r="M58" s="79">
        <v>16.850000000000001</v>
      </c>
    </row>
    <row r="59" spans="1:13" ht="30" x14ac:dyDescent="0.25">
      <c r="A59" s="64" t="s">
        <v>35</v>
      </c>
      <c r="B59" s="22"/>
      <c r="C59" s="75"/>
      <c r="D59" s="22"/>
      <c r="E59" s="75"/>
      <c r="F59" s="22"/>
      <c r="G59" s="75"/>
      <c r="H59" s="22"/>
      <c r="I59" s="75"/>
      <c r="J59" s="22"/>
      <c r="K59" s="75"/>
      <c r="L59" s="22"/>
      <c r="M59" s="75"/>
    </row>
    <row r="60" spans="1:13" ht="30" x14ac:dyDescent="0.25">
      <c r="A60" s="65" t="s">
        <v>36</v>
      </c>
      <c r="B60" s="16">
        <v>1.74</v>
      </c>
      <c r="C60" s="79">
        <v>0.27</v>
      </c>
      <c r="D60" s="16">
        <v>31.78</v>
      </c>
      <c r="E60" s="79">
        <v>3.13</v>
      </c>
      <c r="F60" s="16">
        <v>5.47</v>
      </c>
      <c r="G60" s="79">
        <v>1.69</v>
      </c>
      <c r="H60" s="16">
        <v>1.59</v>
      </c>
      <c r="I60" s="79">
        <v>0.94</v>
      </c>
      <c r="J60" s="16">
        <v>0.03</v>
      </c>
      <c r="K60" s="79">
        <v>0.06</v>
      </c>
      <c r="L60" s="16">
        <v>40.72</v>
      </c>
      <c r="M60" s="79">
        <v>3.82</v>
      </c>
    </row>
    <row r="61" spans="1:13" ht="30" x14ac:dyDescent="0.25">
      <c r="A61" s="69" t="s">
        <v>37</v>
      </c>
      <c r="B61" s="22"/>
      <c r="C61" s="75"/>
      <c r="D61" s="22"/>
      <c r="E61" s="75"/>
      <c r="F61" s="22"/>
      <c r="G61" s="75"/>
      <c r="H61" s="22"/>
      <c r="I61" s="75"/>
      <c r="J61" s="22"/>
      <c r="K61" s="75"/>
      <c r="L61" s="22"/>
      <c r="M61" s="75"/>
    </row>
    <row r="62" spans="1:13" x14ac:dyDescent="0.25">
      <c r="A62" s="63" t="s">
        <v>38</v>
      </c>
      <c r="B62" s="16">
        <v>1.42</v>
      </c>
      <c r="C62" s="79">
        <v>0.27</v>
      </c>
      <c r="D62" s="16">
        <v>32.93</v>
      </c>
      <c r="E62" s="79">
        <v>9.25</v>
      </c>
      <c r="F62" s="16">
        <v>8.15</v>
      </c>
      <c r="G62" s="79">
        <v>4.38</v>
      </c>
      <c r="H62" s="16">
        <v>2.61</v>
      </c>
      <c r="I62" s="79">
        <v>2.87</v>
      </c>
      <c r="J62" s="16">
        <v>0</v>
      </c>
      <c r="K62" s="79">
        <v>0</v>
      </c>
      <c r="L62" s="16">
        <v>45.44</v>
      </c>
      <c r="M62" s="79">
        <v>11</v>
      </c>
    </row>
    <row r="63" spans="1:13" ht="30" x14ac:dyDescent="0.25">
      <c r="A63" s="64" t="s">
        <v>39</v>
      </c>
      <c r="B63" s="22"/>
      <c r="C63" s="75"/>
      <c r="D63" s="22"/>
      <c r="E63" s="75"/>
      <c r="F63" s="22"/>
      <c r="G63" s="75"/>
      <c r="H63" s="22"/>
      <c r="I63" s="75"/>
      <c r="J63" s="22"/>
      <c r="K63" s="75"/>
      <c r="L63" s="22"/>
      <c r="M63" s="75"/>
    </row>
    <row r="64" spans="1:13" ht="30" x14ac:dyDescent="0.25">
      <c r="A64" s="63" t="s">
        <v>40</v>
      </c>
      <c r="B64" s="20">
        <v>1.67</v>
      </c>
      <c r="C64" s="71">
        <v>0.16</v>
      </c>
      <c r="D64" s="20">
        <v>32.26</v>
      </c>
      <c r="E64" s="71">
        <v>4.21</v>
      </c>
      <c r="F64" s="20">
        <v>3.48</v>
      </c>
      <c r="G64" s="71">
        <v>1.02</v>
      </c>
      <c r="H64" s="20">
        <v>8.69</v>
      </c>
      <c r="I64" s="71">
        <v>11.4</v>
      </c>
      <c r="J64" s="20">
        <v>0</v>
      </c>
      <c r="K64" s="71">
        <v>0</v>
      </c>
      <c r="L64" s="20">
        <v>47.13</v>
      </c>
      <c r="M64" s="71">
        <v>13.27</v>
      </c>
    </row>
    <row r="65" spans="1:13" ht="30" x14ac:dyDescent="0.25">
      <c r="A65" s="64" t="s">
        <v>41</v>
      </c>
      <c r="B65" s="22"/>
      <c r="C65" s="75"/>
      <c r="D65" s="22"/>
      <c r="E65" s="75"/>
      <c r="F65" s="22"/>
      <c r="G65" s="75"/>
      <c r="H65" s="22"/>
      <c r="I65" s="75"/>
      <c r="J65" s="22"/>
      <c r="K65" s="75"/>
      <c r="L65" s="22"/>
      <c r="M65" s="75"/>
    </row>
    <row r="66" spans="1:13" ht="30" x14ac:dyDescent="0.25">
      <c r="A66" s="63" t="s">
        <v>42</v>
      </c>
      <c r="B66" s="16">
        <v>1.44</v>
      </c>
      <c r="C66" s="79">
        <v>0.27</v>
      </c>
      <c r="D66" s="16">
        <v>30.74</v>
      </c>
      <c r="E66" s="79">
        <v>6.27</v>
      </c>
      <c r="F66" s="16">
        <v>7.5</v>
      </c>
      <c r="G66" s="79">
        <v>4.1399999999999997</v>
      </c>
      <c r="H66" s="16">
        <v>9.43</v>
      </c>
      <c r="I66" s="79">
        <v>8.3699999999999992</v>
      </c>
      <c r="J66" s="16">
        <v>0</v>
      </c>
      <c r="K66" s="79">
        <v>0</v>
      </c>
      <c r="L66" s="16">
        <v>51.94</v>
      </c>
      <c r="M66" s="79">
        <v>12.16</v>
      </c>
    </row>
    <row r="67" spans="1:13" ht="30" x14ac:dyDescent="0.25">
      <c r="A67" s="64" t="s">
        <v>43</v>
      </c>
      <c r="B67" s="13"/>
      <c r="C67" s="74"/>
      <c r="D67" s="13"/>
      <c r="E67" s="74"/>
      <c r="F67" s="13"/>
      <c r="G67" s="74"/>
      <c r="H67" s="13"/>
      <c r="I67" s="74"/>
      <c r="J67" s="13"/>
      <c r="K67" s="74"/>
      <c r="L67" s="13"/>
      <c r="M67" s="74"/>
    </row>
    <row r="68" spans="1:13" s="3" customFormat="1" x14ac:dyDescent="0.25">
      <c r="A68" s="106" t="s">
        <v>5</v>
      </c>
      <c r="B68" s="107">
        <v>1.86</v>
      </c>
      <c r="C68" s="108">
        <v>0.06</v>
      </c>
      <c r="D68" s="107">
        <v>27.96</v>
      </c>
      <c r="E68" s="108">
        <v>1</v>
      </c>
      <c r="F68" s="107">
        <v>6.63</v>
      </c>
      <c r="G68" s="108">
        <v>0.61</v>
      </c>
      <c r="H68" s="107">
        <v>8.24</v>
      </c>
      <c r="I68" s="108">
        <v>2.38</v>
      </c>
      <c r="J68" s="107">
        <v>0</v>
      </c>
      <c r="K68" s="108">
        <v>0.01</v>
      </c>
      <c r="L68" s="107">
        <v>45.83</v>
      </c>
      <c r="M68" s="108">
        <v>2.92</v>
      </c>
    </row>
    <row r="69" spans="1:13" s="3" customFormat="1" x14ac:dyDescent="0.25">
      <c r="A69" s="109" t="s">
        <v>103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</row>
  </sheetData>
  <mergeCells count="10">
    <mergeCell ref="B4:K4"/>
    <mergeCell ref="B5:K5"/>
    <mergeCell ref="B7:C7"/>
    <mergeCell ref="F7:G7"/>
    <mergeCell ref="H7:I7"/>
    <mergeCell ref="J7:K7"/>
    <mergeCell ref="B6:C6"/>
    <mergeCell ref="F6:G6"/>
    <mergeCell ref="H6:I6"/>
    <mergeCell ref="J6:K6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3" manualBreakCount="3">
    <brk id="25" max="16383" man="1"/>
    <brk id="45" max="16383" man="1"/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27</vt:i4>
      </vt:variant>
      <vt:variant>
        <vt:lpstr>Namngivna områden</vt:lpstr>
      </vt:variant>
      <vt:variant>
        <vt:i4>42</vt:i4>
      </vt:variant>
    </vt:vector>
  </HeadingPairs>
  <TitlesOfParts>
    <vt:vector size="69" baseType="lpstr">
      <vt:lpstr>Titel</vt:lpstr>
      <vt:lpstr>Innehåll -  Contents</vt:lpstr>
      <vt:lpstr>Fotnoter - Footnotes</vt:lpstr>
      <vt:lpstr>Tabell 1</vt:lpstr>
      <vt:lpstr>Tabell 2</vt:lpstr>
      <vt:lpstr>Tabell 3</vt:lpstr>
      <vt:lpstr>Tabell 4</vt:lpstr>
      <vt:lpstr>Tabell 5</vt:lpstr>
      <vt:lpstr>Tabell 6</vt:lpstr>
      <vt:lpstr>Tabell 7</vt:lpstr>
      <vt:lpstr>Tabell 8</vt:lpstr>
      <vt:lpstr>Tabell 9</vt:lpstr>
      <vt:lpstr>Tabell 10</vt:lpstr>
      <vt:lpstr>Tabell 11</vt:lpstr>
      <vt:lpstr>Tabell 12</vt:lpstr>
      <vt:lpstr>Tabell 13</vt:lpstr>
      <vt:lpstr>Tabell 14</vt:lpstr>
      <vt:lpstr>Tabell 15</vt:lpstr>
      <vt:lpstr>Tabell 16</vt:lpstr>
      <vt:lpstr>Tabell 17</vt:lpstr>
      <vt:lpstr>Tabell 18</vt:lpstr>
      <vt:lpstr>Tabell 19</vt:lpstr>
      <vt:lpstr>Tabell 20</vt:lpstr>
      <vt:lpstr>Tabell 21</vt:lpstr>
      <vt:lpstr>Tabell 22</vt:lpstr>
      <vt:lpstr>Tabell 23</vt:lpstr>
      <vt:lpstr>Tabell 24</vt:lpstr>
      <vt:lpstr>'Tabell 1'!Utskriftsområde</vt:lpstr>
      <vt:lpstr>'Tabell 10'!Utskriftsområde</vt:lpstr>
      <vt:lpstr>'Tabell 11'!Utskriftsområde</vt:lpstr>
      <vt:lpstr>'Tabell 12'!Utskriftsområde</vt:lpstr>
      <vt:lpstr>'Tabell 13'!Utskriftsområde</vt:lpstr>
      <vt:lpstr>'Tabell 14'!Utskriftsområde</vt:lpstr>
      <vt:lpstr>'Tabell 15'!Utskriftsområde</vt:lpstr>
      <vt:lpstr>'Tabell 16'!Utskriftsområde</vt:lpstr>
      <vt:lpstr>'Tabell 17'!Utskriftsområde</vt:lpstr>
      <vt:lpstr>'Tabell 18'!Utskriftsområde</vt:lpstr>
      <vt:lpstr>'Tabell 19'!Utskriftsområde</vt:lpstr>
      <vt:lpstr>'Tabell 2'!Utskriftsområde</vt:lpstr>
      <vt:lpstr>'Tabell 20'!Utskriftsområde</vt:lpstr>
      <vt:lpstr>'Tabell 21'!Utskriftsområde</vt:lpstr>
      <vt:lpstr>'Tabell 22'!Utskriftsområde</vt:lpstr>
      <vt:lpstr>'Tabell 23'!Utskriftsområde</vt:lpstr>
      <vt:lpstr>'Tabell 24'!Utskriftsområde</vt:lpstr>
      <vt:lpstr>'Tabell 3'!Utskriftsområde</vt:lpstr>
      <vt:lpstr>'Tabell 4'!Utskriftsområde</vt:lpstr>
      <vt:lpstr>'Tabell 6'!Utskriftsområde</vt:lpstr>
      <vt:lpstr>'Tabell 7'!Utskriftsområde</vt:lpstr>
      <vt:lpstr>'Tabell 8'!Utskriftsområde</vt:lpstr>
      <vt:lpstr>'Tabell 9'!Utskriftsområde</vt:lpstr>
      <vt:lpstr>'Tabell 1'!Utskriftsrubriker</vt:lpstr>
      <vt:lpstr>'Tabell 12'!Utskriftsrubriker</vt:lpstr>
      <vt:lpstr>'Tabell 13'!Utskriftsrubriker</vt:lpstr>
      <vt:lpstr>'Tabell 14'!Utskriftsrubriker</vt:lpstr>
      <vt:lpstr>'Tabell 15'!Utskriftsrubriker</vt:lpstr>
      <vt:lpstr>'Tabell 16'!Utskriftsrubriker</vt:lpstr>
      <vt:lpstr>'Tabell 2'!Utskriftsrubriker</vt:lpstr>
      <vt:lpstr>'Tabell 20'!Utskriftsrubriker</vt:lpstr>
      <vt:lpstr>'Tabell 21'!Utskriftsrubriker</vt:lpstr>
      <vt:lpstr>'Tabell 22'!Utskriftsrubriker</vt:lpstr>
      <vt:lpstr>'Tabell 23'!Utskriftsrubriker</vt:lpstr>
      <vt:lpstr>'Tabell 24'!Utskriftsrubriker</vt:lpstr>
      <vt:lpstr>'Tabell 3'!Utskriftsrubriker</vt:lpstr>
      <vt:lpstr>'Tabell 4'!Utskriftsrubriker</vt:lpstr>
      <vt:lpstr>'Tabell 5'!Utskriftsrubriker</vt:lpstr>
      <vt:lpstr>'Tabell 6'!Utskriftsrubriker</vt:lpstr>
      <vt:lpstr>'Tabell 7'!Utskriftsrubriker</vt:lpstr>
      <vt:lpstr>'Tabell 8'!Utskriftsrubriker</vt:lpstr>
      <vt:lpstr>'Tabell 9'!Utskriftsrubriker</vt:lpstr>
    </vt:vector>
  </TitlesOfParts>
  <Company>Trafikanalys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 Wiklund</dc:creator>
  <cp:lastModifiedBy>Carina Jonsson</cp:lastModifiedBy>
  <cp:lastPrinted>2015-05-27T11:56:52Z</cp:lastPrinted>
  <dcterms:created xsi:type="dcterms:W3CDTF">2012-05-21T13:37:59Z</dcterms:created>
  <dcterms:modified xsi:type="dcterms:W3CDTF">2016-02-08T09:21:28Z</dcterms:modified>
</cp:coreProperties>
</file>