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U:\Verksamhetsstöd\Kommunikation\Publikationer\Statistik\Postverksamhet\2026\"/>
    </mc:Choice>
  </mc:AlternateContent>
  <xr:revisionPtr revIDLastSave="0" documentId="13_ncr:1_{63149B94-D29A-4E57-975D-42E585E74969}" xr6:coauthVersionLast="47" xr6:coauthVersionMax="47" xr10:uidLastSave="{00000000-0000-0000-0000-000000000000}"/>
  <bookViews>
    <workbookView xWindow="-25590" yWindow="-1320" windowWidth="23955" windowHeight="15195" xr2:uid="{00000000-000D-0000-FFFF-FFFF00000000}"/>
  </bookViews>
  <sheets>
    <sheet name="Titel" sheetId="8" r:id="rId1"/>
    <sheet name="Innehåll - Contents" sheetId="15" r:id="rId2"/>
    <sheet name="Kort om statistiken" sheetId="16" r:id="rId3"/>
    <sheet name="Teckenförklaring_ Legends" sheetId="20" r:id="rId4"/>
    <sheet name="Tabell 1 Antal företag" sheetId="2" r:id="rId5"/>
    <sheet name="Tabell 2 Huvudsaklig verksamhet" sheetId="12" r:id="rId6"/>
    <sheet name="Tabell 3 Servicepunkter" sheetId="13" r:id="rId7"/>
    <sheet name="Tabell 4 Utdelade brev" sheetId="6" r:id="rId8"/>
    <sheet name="Tabell 5 Antal postförsändelser" sheetId="19" r:id="rId9"/>
    <sheet name="Definitioner" sheetId="10" r:id="rId10"/>
  </sheets>
  <externalReferences>
    <externalReference r:id="rId11"/>
    <externalReference r:id="rId12"/>
    <externalReference r:id="rId13"/>
    <externalReference r:id="rId14"/>
    <externalReference r:id="rId15"/>
  </externalReferences>
  <definedNames>
    <definedName name="_1A18Q1">#REF!</definedName>
    <definedName name="_1A18Q2">#REF!</definedName>
    <definedName name="_1A18Q3">#REF!</definedName>
    <definedName name="_1A18Q4">#REF!</definedName>
    <definedName name="_1A19Q1">#REF!</definedName>
    <definedName name="_1A19Q2">#REF!</definedName>
    <definedName name="_1A19Q3">#REF!</definedName>
    <definedName name="_1A19Q4">#REF!</definedName>
    <definedName name="_1AQPrev1">#REF!</definedName>
    <definedName name="_1AQPrev2">#REF!</definedName>
    <definedName name="_1AQPrev3">#REF!</definedName>
    <definedName name="_1AQThis">#REF!</definedName>
    <definedName name="_1B18Q1">#REF!</definedName>
    <definedName name="_1B18Q2">#REF!</definedName>
    <definedName name="_1B18Q3">#REF!</definedName>
    <definedName name="_1B18Q4">#REF!</definedName>
    <definedName name="_1B19Q1">#REF!</definedName>
    <definedName name="_1B19Q2">#REF!</definedName>
    <definedName name="_1B19Q3">#REF!</definedName>
    <definedName name="_1B19Q4">#REF!</definedName>
    <definedName name="_1BQPrev1">#REF!</definedName>
    <definedName name="_1BQPrev2">#REF!</definedName>
    <definedName name="_1BQPrev3">#REF!</definedName>
    <definedName name="_1BQThis">#REF!</definedName>
    <definedName name="_1YThis">#REF!</definedName>
    <definedName name="_218Q1">#REF!</definedName>
    <definedName name="_218Q2">#REF!</definedName>
    <definedName name="_218Q3">#REF!</definedName>
    <definedName name="_218Q4">#REF!</definedName>
    <definedName name="_219Q1">#REF!</definedName>
    <definedName name="_219Q2">#REF!</definedName>
    <definedName name="_219Q3">#REF!</definedName>
    <definedName name="_219Q4">#REF!</definedName>
    <definedName name="_2DYThis">#REF!</definedName>
    <definedName name="_2QPrev1">#REF!</definedName>
    <definedName name="_2QPrev2">#REF!</definedName>
    <definedName name="_2QPrev3">#REF!</definedName>
    <definedName name="_2QThis">#REF!</definedName>
    <definedName name="_3AQPrev1C1">#REF!</definedName>
    <definedName name="_3AQPrev1C2">#REF!</definedName>
    <definedName name="_3AQPrev1C3">#REF!</definedName>
    <definedName name="_3AQPrev1C4">#REF!</definedName>
    <definedName name="_3AQPrev1C5">#REF!</definedName>
    <definedName name="_3AQPrev1C6">#REF!</definedName>
    <definedName name="_3AQPrev1C7">#REF!</definedName>
    <definedName name="_3AQPrev1C8">#REF!</definedName>
    <definedName name="_3AQPrev2C1">#REF!</definedName>
    <definedName name="_3AQPrev2C2">#REF!</definedName>
    <definedName name="_3AQPrev2C3">#REF!</definedName>
    <definedName name="_3AQPrev2C4">#REF!</definedName>
    <definedName name="_3AQPrev2C5">#REF!</definedName>
    <definedName name="_3AQPrev2C6">#REF!</definedName>
    <definedName name="_3AQPrev2C7">#REF!</definedName>
    <definedName name="_3AQPrev2C8">#REF!</definedName>
    <definedName name="_3AQPrev3C1">#REF!</definedName>
    <definedName name="_3AQPrev3C2">#REF!</definedName>
    <definedName name="_3AQPrev3C3">#REF!</definedName>
    <definedName name="_3AQPrev3C4">#REF!</definedName>
    <definedName name="_3AQPrev3C5">#REF!</definedName>
    <definedName name="_3AQPrev3C6">#REF!</definedName>
    <definedName name="_3AQPrev3C7">#REF!</definedName>
    <definedName name="_3AQPrev3C8">#REF!</definedName>
    <definedName name="_3AQPrev4C1">#REF!</definedName>
    <definedName name="_3AQPrev4C2">#REF!</definedName>
    <definedName name="_3AQPrev4C3">#REF!</definedName>
    <definedName name="_3AQPrev4C4">#REF!</definedName>
    <definedName name="_3AQPrev4C5">#REF!</definedName>
    <definedName name="_3AQPrev4C6">#REF!</definedName>
    <definedName name="_3AQPrev4C7">#REF!</definedName>
    <definedName name="_3AQPrev4C8">#REF!</definedName>
    <definedName name="_3AQThisC1">#REF!</definedName>
    <definedName name="_3AQThisC2">#REF!</definedName>
    <definedName name="_3AQThisC3">#REF!</definedName>
    <definedName name="_3AQThisC4">#REF!</definedName>
    <definedName name="_3AQThisC5">#REF!</definedName>
    <definedName name="_3AQThisC6">#REF!</definedName>
    <definedName name="_3AQThisC7">#REF!</definedName>
    <definedName name="_3AQThisC8">#REF!</definedName>
    <definedName name="_3BQPrev1C1">#REF!</definedName>
    <definedName name="_3BQPrev1C2">#REF!</definedName>
    <definedName name="_3BQPrev1C3">#REF!</definedName>
    <definedName name="_3BQPrev1C4">#REF!</definedName>
    <definedName name="_3BQPrev1C5">#REF!</definedName>
    <definedName name="_3BQPrev1C6">#REF!</definedName>
    <definedName name="_3BQPrev1C7">#REF!</definedName>
    <definedName name="_3BQPrev1C8">#REF!</definedName>
    <definedName name="_3BQPrev2C1">#REF!</definedName>
    <definedName name="_3BQPrev2C2">#REF!</definedName>
    <definedName name="_3BQPrev2C3">#REF!</definedName>
    <definedName name="_3BQPrev2C4">#REF!</definedName>
    <definedName name="_3BQPrev2C5">#REF!</definedName>
    <definedName name="_3BQPrev2C6">#REF!</definedName>
    <definedName name="_3BQPrev2C7">#REF!</definedName>
    <definedName name="_3BQPrev2C8">#REF!</definedName>
    <definedName name="_3BQPrev3C1">#REF!</definedName>
    <definedName name="_3BQPrev3C2">#REF!</definedName>
    <definedName name="_3BQPrev3C3">#REF!</definedName>
    <definedName name="_3BQPrev3C4">#REF!</definedName>
    <definedName name="_3BQPrev3C5">#REF!</definedName>
    <definedName name="_3BQPrev3C6">#REF!</definedName>
    <definedName name="_3BQPrev3C7">#REF!</definedName>
    <definedName name="_3BQPrev3C8">#REF!</definedName>
    <definedName name="_3BQPrev4C1">#REF!</definedName>
    <definedName name="_3BQPrev4C2">#REF!</definedName>
    <definedName name="_3BQPrev4C3">#REF!</definedName>
    <definedName name="_3BQPrev4C4">#REF!</definedName>
    <definedName name="_3BQPrev4C5">#REF!</definedName>
    <definedName name="_3BQPrev4C6">#REF!</definedName>
    <definedName name="_3BQPrev4C7">#REF!</definedName>
    <definedName name="_3BQPrev4C8">#REF!</definedName>
    <definedName name="_3BQThisC1">#REF!</definedName>
    <definedName name="_3BQThisC2">#REF!</definedName>
    <definedName name="_3BQThisC3">#REF!</definedName>
    <definedName name="_3BQThisC4">#REF!</definedName>
    <definedName name="_3BQThisC5">#REF!</definedName>
    <definedName name="_3BQThisC6">#REF!</definedName>
    <definedName name="_3BQThisC7">#REF!</definedName>
    <definedName name="_3BQThisC8">#REF!</definedName>
    <definedName name="_4AQPrev1C1">#REF!</definedName>
    <definedName name="_4AQPrev1C2">#REF!</definedName>
    <definedName name="_4AQPrev2C1">#REF!</definedName>
    <definedName name="_4AQPrev2C2">#REF!</definedName>
    <definedName name="_4AQPrev3C1">#REF!</definedName>
    <definedName name="_4AQPrev3C2">#REF!</definedName>
    <definedName name="_4AQPrev4C1">#REF!</definedName>
    <definedName name="_4AQPrev4C2">#REF!</definedName>
    <definedName name="_4AQThisC1">#REF!</definedName>
    <definedName name="_4AQThisC2">#REF!</definedName>
    <definedName name="_4BQPrev1C1">#REF!</definedName>
    <definedName name="_4BQPrev1C2">#REF!</definedName>
    <definedName name="_4BQPrev2C1">#REF!</definedName>
    <definedName name="_4BQPrev2C2">#REF!</definedName>
    <definedName name="_4BQPrev3C1">#REF!</definedName>
    <definedName name="_4BQPrev3C2">#REF!</definedName>
    <definedName name="_4BQPrev4C1">#REF!</definedName>
    <definedName name="_4BQPrev4C2">#REF!</definedName>
    <definedName name="_4BQThisC1">#REF!</definedName>
    <definedName name="_4BQThisC2">#REF!</definedName>
    <definedName name="_5Aa15This">'[1]Tabell 10.1'!#REF!</definedName>
    <definedName name="_5AQPrev1">#REF!</definedName>
    <definedName name="_5AQPrev2">#REF!</definedName>
    <definedName name="_5AQPrev3">#REF!</definedName>
    <definedName name="_5AQPrev4">#REF!</definedName>
    <definedName name="_5AQThis">#REF!</definedName>
    <definedName name="_5Ba15This">'[1]Tabell 10.2'!#REF!</definedName>
    <definedName name="_5BQPrev1">#REF!</definedName>
    <definedName name="_5BQPrev2">#REF!</definedName>
    <definedName name="_5BQPrev3">#REF!</definedName>
    <definedName name="_5BQPrev4">#REF!</definedName>
    <definedName name="_5BQThis">#REF!</definedName>
    <definedName name="_6QPrev1">#REF!</definedName>
    <definedName name="_6QPrev2">#REF!</definedName>
    <definedName name="_6QPrev3">#REF!</definedName>
    <definedName name="_6QPrev4">#REF!</definedName>
    <definedName name="_6QThis">#REF!</definedName>
    <definedName name="_7BC1">#REF!</definedName>
    <definedName name="_7BC2">#REF!</definedName>
    <definedName name="_7BC3">#REF!</definedName>
    <definedName name="_8AC10">'[1]Tabell 11.3'!#REF!</definedName>
    <definedName name="_8AC11">'[1]Tabell 11.3'!#REF!</definedName>
    <definedName name="_8AC12">'[1]Tabell 11.3'!#REF!</definedName>
    <definedName name="_8AC7">'[1]Tabell 11.3'!#REF!</definedName>
    <definedName name="_8AC8">'[1]Tabell 11.3'!#REF!</definedName>
    <definedName name="_8AC9">'[1]Tabell 11.3'!#REF!</definedName>
    <definedName name="_SamYPrev1">#REF!</definedName>
    <definedName name="_SamYThis">#REF!</definedName>
    <definedName name="_Toc327258174" localSheetId="9">Definitioner!#REF!</definedName>
    <definedName name="_Toc327258175" localSheetId="9">Definitioner!#REF!</definedName>
    <definedName name="_Toc327258176" localSheetId="9">Definitioner!$A$9</definedName>
    <definedName name="Excel_BuiltIn__FilterDatabase_1" localSheetId="8">#REF!</definedName>
    <definedName name="Excel_BuiltIn__FilterDatabase_1" localSheetId="3">'[2]RSK-Tabell 1_2012'!#REF!</definedName>
    <definedName name="Excel_BuiltIn__FilterDatabase_1">#REF!</definedName>
    <definedName name="Excel_BuiltIn__FilterDatabase_4" localSheetId="8">#REF!</definedName>
    <definedName name="Excel_BuiltIn__FilterDatabase_4" localSheetId="3">#REF!</definedName>
    <definedName name="Excel_BuiltIn__FilterDatabase_4">#REF!</definedName>
    <definedName name="Excel_BuiltIn_Print_Titles_4" localSheetId="8">#REF!</definedName>
    <definedName name="Excel_BuiltIn_Print_Titles_4" localSheetId="3">#REF!</definedName>
    <definedName name="Excel_BuiltIn_Print_Titles_4">#REF!</definedName>
    <definedName name="gfqagq">'[3]Tabell 2'!#REF!</definedName>
    <definedName name="jtjr">'[3]Tabell 2'!#REF!</definedName>
    <definedName name="Print_Area" localSheetId="4">'Tabell 1 Antal företag'!$A:$B</definedName>
    <definedName name="Print_Area" localSheetId="5">'Tabell 2 Huvudsaklig verksamhet'!$A:$F</definedName>
    <definedName name="Print_Area" localSheetId="6">'Tabell 3 Servicepunkter'!$A:$F</definedName>
    <definedName name="Print_Area" localSheetId="7">'Tabell 4 Utdelade brev'!$A:$E</definedName>
    <definedName name="Print_Area" localSheetId="8">'Tabell 5 Antal postförsändelser'!$A:$L</definedName>
    <definedName name="q">'[4]Tabell 1B'!#REF!</definedName>
    <definedName name="qg">'[3]Tabell 2'!#REF!</definedName>
    <definedName name="s">'[4]Tabell 1B'!#REF!</definedName>
    <definedName name="SVERIGE" localSheetId="8">#REF!</definedName>
    <definedName name="SVERIGE">#REF!</definedName>
    <definedName name="tab9b" localSheetId="3">[5]Data!$B$44:$M$85</definedName>
    <definedName name="tab9b">#REF!</definedName>
    <definedName name="thr">'[3]Tabell 2'!#REF!</definedName>
    <definedName name="_xlnm.Print_Area" localSheetId="9">Definitioner!$A$1:$A$24</definedName>
    <definedName name="_xlnm.Print_Area" localSheetId="4">'Tabell 1 Antal företag'!$A$1:$G$52</definedName>
    <definedName name="_xlnm.Print_Area" localSheetId="5">'Tabell 2 Huvudsaklig verksamhet'!$A$1:$I$34</definedName>
    <definedName name="_xlnm.Print_Area" localSheetId="6">'Tabell 3 Servicepunkter'!$A$1:$K$33</definedName>
    <definedName name="_xlnm.Print_Area" localSheetId="7">'Tabell 4 Utdelade brev'!$A$1:$G$37</definedName>
    <definedName name="_xlnm.Print_Area" localSheetId="8">'Tabell 5 Antal postförsändelser'!#REF!</definedName>
    <definedName name="_xlnm.Print_Area" localSheetId="0">Titel!$A$1:$L$31</definedName>
    <definedName name="wb">'[3]Tabell 1B'!#REF!</definedName>
  </definedNames>
  <calcPr calcId="191029"/>
  <customWorkbookViews>
    <customWorkbookView name="prov" guid="{2F347AE6-4FBB-4948-9307-E2ACF87EEFDF}" includeHiddenRowCol="0" maximized="1" xWindow="-8" yWindow="-8" windowWidth="1382" windowHeight="744"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5" l="1"/>
  <c r="A20" i="15" l="1"/>
  <c r="A19" i="15"/>
  <c r="A17" i="15" l="1"/>
  <c r="A16" i="15"/>
  <c r="A14" i="15"/>
  <c r="A13" i="15"/>
  <c r="A11" i="15"/>
  <c r="A10" i="15"/>
  <c r="A8" i="15"/>
  <c r="A7" i="15"/>
  <c r="A3" i="15"/>
</calcChain>
</file>

<file path=xl/sharedStrings.xml><?xml version="1.0" encoding="utf-8"?>
<sst xmlns="http://schemas.openxmlformats.org/spreadsheetml/2006/main" count="162" uniqueCount="113">
  <si>
    <t>År</t>
  </si>
  <si>
    <t>Tidningsdistribution</t>
  </si>
  <si>
    <t>Trafikanalys</t>
  </si>
  <si>
    <t>Antal företag</t>
  </si>
  <si>
    <t>Anm.: PTS beslutar om tillstånd för postoperatörer att bedriva postbefordran. Ett tillstånd omfattar inrikes brevbefordran i hela landet och gäller tills vidare.</t>
  </si>
  <si>
    <t>Definitioner</t>
  </si>
  <si>
    <t>Postverksamhet med tillstånd från PTS</t>
  </si>
  <si>
    <t>Brevlådor</t>
  </si>
  <si>
    <t>Från länder utanför EU till Sverige</t>
  </si>
  <si>
    <t>Från Sverige till Sverige</t>
  </si>
  <si>
    <t>Från Sverige till länder utanför EU</t>
  </si>
  <si>
    <t>Från övriga EU-länder till Sverige</t>
  </si>
  <si>
    <t>Från Sverige till övriga EU-länder</t>
  </si>
  <si>
    <t>Year</t>
  </si>
  <si>
    <t>Number of companies</t>
  </si>
  <si>
    <t>Fullservicekontor i egen regi</t>
  </si>
  <si>
    <t>Fullservicekontor genom ombud</t>
  </si>
  <si>
    <t>Lantbrevbärarlinjer</t>
  </si>
  <si>
    <t>Posttjänst</t>
  </si>
  <si>
    <t>Servicepunkter</t>
  </si>
  <si>
    <t xml:space="preserve">     - genom ombud</t>
  </si>
  <si>
    <t xml:space="preserve">     - i egen regi</t>
  </si>
  <si>
    <t>Totalt utdelade i Sverige</t>
  </si>
  <si>
    <t>Andreas Holmström</t>
  </si>
  <si>
    <t>tel: 010-414 42 13, e-post: andreas.holmstrom@trafa.se</t>
  </si>
  <si>
    <t>Ändamål och innehåll</t>
  </si>
  <si>
    <t>Statistikens framställning</t>
  </si>
  <si>
    <t>Statistikens kvalitet</t>
  </si>
  <si>
    <t>Kort om statistiken/The Statistics in Brief</t>
  </si>
  <si>
    <t>Purpose and content of the statistics</t>
  </si>
  <si>
    <t>Statistical quality</t>
  </si>
  <si>
    <t>–</t>
  </si>
  <si>
    <t>Innehåll/Contents</t>
  </si>
  <si>
    <r>
      <t xml:space="preserve">Antal operatörer med tillstånd att bedriva postbefodran.
</t>
    </r>
    <r>
      <rPr>
        <b/>
        <i/>
        <sz val="11"/>
        <color theme="1"/>
        <rFont val="Calibri"/>
        <family val="2"/>
        <scheme val="minor"/>
      </rPr>
      <t>Number of companies with permission to deliver post</t>
    </r>
  </si>
  <si>
    <r>
      <t xml:space="preserve">Tidningsdistribution 
</t>
    </r>
    <r>
      <rPr>
        <i/>
        <sz val="11"/>
        <color theme="1"/>
        <rFont val="Calibri"/>
        <family val="2"/>
        <scheme val="minor"/>
      </rPr>
      <t>Newspaper distribution</t>
    </r>
  </si>
  <si>
    <t>* Aktörer som har posttillstånd men som inte inte har någon egen postutdelning av brevförsändelser.</t>
  </si>
  <si>
    <t>Reklamdistribution
Advertising distribution</t>
  </si>
  <si>
    <r>
      <t xml:space="preserve">Totalt antal företag  i undersökningen
</t>
    </r>
    <r>
      <rPr>
        <b/>
        <i/>
        <sz val="11"/>
        <color theme="1"/>
        <rFont val="Calibri"/>
        <family val="2"/>
        <scheme val="minor"/>
      </rPr>
      <t>Total number of companies in survey</t>
    </r>
  </si>
  <si>
    <t>Anm: Från 2019 anges endast traditionella brev, se definitioner. Fram till 2019 avses totala brevförsändelser dvs både traditionella brev och varuförsändelser upp till 2 kg.</t>
  </si>
  <si>
    <t>Antal utdelade traditionella brev (tusental)</t>
  </si>
  <si>
    <t>Henrik Petterson</t>
  </si>
  <si>
    <t>Kontaktpersoner:</t>
  </si>
  <si>
    <t>tel: 010-414 42 18, e-post: henrik.petterson@trafa.se</t>
  </si>
  <si>
    <t>Teckenförklaring/Legends</t>
  </si>
  <si>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</si>
  <si>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</si>
  <si>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</si>
  <si>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</si>
  <si>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</si>
  <si>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</si>
  <si>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</si>
  <si>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</si>
  <si>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</si>
  <si>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</si>
  <si>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</si>
  <si>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</si>
  <si>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</si>
  <si>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</si>
  <si>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</si>
  <si>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</si>
  <si>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</si>
  <si>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</si>
  <si>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U</t>
  </si>
  <si>
    <t>undertryckt uppgift, på grund av röjanderisk</t>
  </si>
  <si>
    <t>suppressed figure, due to risk for disclosure</t>
  </si>
  <si>
    <t>xxx</t>
  </si>
  <si>
    <t>betydande skillnad i jämförbarheten i en tidsserie markeras med en horisontell eller vertikal linje</t>
  </si>
  <si>
    <t>significant difference in the comparability of time series are marked with a horizontal or vertical line</t>
  </si>
  <si>
    <t>Fullservicekontor (Fullservice innebär möjlighet att: hämta och skicka paket inklusive kontantköp, samt ”värdehantering” som exempelvis inlämning och uthämtning av rekommenderade försändelser.)</t>
  </si>
  <si>
    <t xml:space="preserve">En adresserad försändelse som väger högst 2 000 g avsedda för att skicka skriftliga meddelanden och vilken delas ut via brevbäring. </t>
  </si>
  <si>
    <t>Cecilia Nyqvist</t>
  </si>
  <si>
    <t>e-post: Cecilia.Nyqvist@pts.se</t>
  </si>
  <si>
    <t xml:space="preserve">Post- och televerket (PTS) </t>
  </si>
  <si>
    <t>The data collection is conducted by the Swedish Post and Telecom Authority (PTS) via a survey of operators with a license to conduct postal operations.</t>
  </si>
  <si>
    <t xml:space="preserve">Datainsamlingen genomförs av Post- och telestyrelsen (PTS) via en enkät till operatörerna. </t>
  </si>
  <si>
    <t>Generating the statistics</t>
  </si>
  <si>
    <t>It can be difficult to distinguish postal items from other types of items. It can also be difficult to distinguish between letters and consignments of goods.</t>
  </si>
  <si>
    <t>k</t>
  </si>
  <si>
    <r>
      <t xml:space="preserve">Posttjänst
</t>
    </r>
    <r>
      <rPr>
        <i/>
        <sz val="11"/>
        <rFont val="Calibri"/>
        <family val="2"/>
        <scheme val="minor"/>
      </rPr>
      <t>Postal service</t>
    </r>
  </si>
  <si>
    <t>Antal med tillstånd som ej ingår i undersökningen *
Companies with a postal licence but not part of survey *</t>
  </si>
  <si>
    <r>
      <t xml:space="preserve">Tidningsdistribution innefattar endast sista fasen i distributionen av dagstid­ningar, det vill säga från tidningsbudets hämtande av tidning vid lokal utläm­ningsplats och leverans till prenumeranten. Utdelade tidningar utan specifik adressat (gratistidningar och liknande) räknas </t>
    </r>
    <r>
      <rPr>
        <i/>
        <u/>
        <sz val="9.5"/>
        <rFont val="Arial"/>
        <family val="2"/>
      </rPr>
      <t>inte</t>
    </r>
    <r>
      <rPr>
        <sz val="9.5"/>
        <rFont val="Arial"/>
        <family val="2"/>
      </rPr>
      <t xml:space="preserve"> som tidningsdistribution. </t>
    </r>
  </si>
  <si>
    <t>En adresserad försändelse som väger högst 2 000 g avseeda för att skicka varor och föremål.</t>
  </si>
  <si>
    <t>Postverksamhet 2025</t>
  </si>
  <si>
    <t>Postal services 2025</t>
  </si>
  <si>
    <t>Table 1. Number of companies that hold a postal licence on December 31 resp. year, 1993–2025.</t>
  </si>
  <si>
    <t>Statistik 2026:8</t>
  </si>
  <si>
    <r>
      <t>Övrigt</t>
    </r>
    <r>
      <rPr>
        <vertAlign val="superscript"/>
        <sz val="11"/>
        <color theme="1"/>
        <rFont val="Calibri"/>
        <family val="2"/>
        <scheme val="minor"/>
      </rPr>
      <t>1</t>
    </r>
    <r>
      <rPr>
        <sz val="11"/>
        <color theme="1"/>
        <rFont val="Calibri"/>
        <family val="2"/>
        <scheme val="minor"/>
      </rPr>
      <t xml:space="preserve">
</t>
    </r>
    <r>
      <rPr>
        <i/>
        <sz val="11"/>
        <color theme="1"/>
        <rFont val="Calibri"/>
        <family val="2"/>
        <scheme val="minor"/>
      </rPr>
      <t>Other</t>
    </r>
  </si>
  <si>
    <r>
      <t xml:space="preserve">* </t>
    </r>
    <r>
      <rPr>
        <b/>
        <i/>
        <sz val="7.5"/>
        <rFont val="Arial"/>
        <family val="2"/>
      </rPr>
      <t>Companies which have a licence to undertake postal delivery service but do not deliver anything themselves.</t>
    </r>
  </si>
  <si>
    <r>
      <t>Källa/</t>
    </r>
    <r>
      <rPr>
        <b/>
        <i/>
        <sz val="7.5"/>
        <rFont val="Calibri"/>
        <family val="2"/>
        <scheme val="minor"/>
      </rPr>
      <t>Source:</t>
    </r>
    <r>
      <rPr>
        <b/>
        <sz val="7.5"/>
        <rFont val="Calibri"/>
        <family val="2"/>
        <scheme val="minor"/>
      </rPr>
      <t xml:space="preserve"> Post- och telestyrelsen, PTS/</t>
    </r>
    <r>
      <rPr>
        <b/>
        <i/>
        <sz val="7.5"/>
        <rFont val="Calibri"/>
        <family val="2"/>
        <scheme val="minor"/>
      </rPr>
      <t>Swedish Post and Telecom Authority</t>
    </r>
  </si>
  <si>
    <r>
      <rPr>
        <b/>
        <vertAlign val="superscript"/>
        <sz val="7.5"/>
        <color theme="1"/>
        <rFont val="Arial"/>
        <family val="2"/>
      </rPr>
      <t>1</t>
    </r>
    <r>
      <rPr>
        <b/>
        <sz val="7.5"/>
        <color theme="1"/>
        <rFont val="Arial"/>
        <family val="2"/>
      </rPr>
      <t xml:space="preserve"> TPL-logistik och posttjänster.</t>
    </r>
  </si>
  <si>
    <t>Antal utdelade varuförsändelser, 0–2 000 g (tusental)</t>
  </si>
  <si>
    <r>
      <t>Tabell 4. Antal traditionella brev och varuförsändelser (0</t>
    </r>
    <r>
      <rPr>
        <b/>
        <sz val="11"/>
        <rFont val="Arial"/>
        <family val="2"/>
      </rPr>
      <t>–</t>
    </r>
    <r>
      <rPr>
        <b/>
        <sz val="11"/>
        <rFont val="Calibri"/>
        <family val="2"/>
        <scheme val="minor"/>
      </rPr>
      <t>2 000 g) utdelade i Sverige 1995–2025. Tusentals. (inrikes + import)</t>
    </r>
  </si>
  <si>
    <t>Skriftliga meddelanden/Traditionella brev</t>
  </si>
  <si>
    <t>Varuförsändelse/Paketbrev</t>
  </si>
  <si>
    <r>
      <t>Table 4. Traffic volume letters and parcels (0</t>
    </r>
    <r>
      <rPr>
        <sz val="11"/>
        <color theme="1"/>
        <rFont val="Arial"/>
        <family val="2"/>
      </rPr>
      <t>–</t>
    </r>
    <r>
      <rPr>
        <i/>
        <sz val="11"/>
        <color theme="1"/>
        <rFont val="Calibri"/>
        <family val="2"/>
      </rPr>
      <t>2 000 g)</t>
    </r>
    <r>
      <rPr>
        <i/>
        <sz val="11"/>
        <color theme="1"/>
        <rFont val="Calibri"/>
        <family val="2"/>
        <scheme val="minor"/>
      </rPr>
      <t xml:space="preserve"> 1995–2025. Thousands. (domestic + import)</t>
    </r>
  </si>
  <si>
    <t>Okänt</t>
  </si>
  <si>
    <t>Tabell 1. Antal operatörer med tillstånd att bedriva postbefordran. Antal företag den 31 december respektive år, 1993–2025.</t>
  </si>
  <si>
    <t>Anm: Varuförsändelser som är över 2 kg och under 20kg ingick fram till 2022 i denna statistik men har tagits bort från denna statistiksammanställning.  PTS hänvisar istället till rapporten "Den svenska paketmarknaden" där paket ingår.</t>
  </si>
  <si>
    <t>Postoperatörer som bedriver "regelbunden insamling, sortering, transport och utdelning av brev mot betalning" måste enligt postlagen SFS 2010:1045 2 kap. § 1 ha tillstånd från PTS. Ett tillstånd omfattar inrikes brevbefordran i hela landet och gäller tills vidare. Någon skyldighet att bedriva verksamhet i hela riket finns dock inte. Postverksamhet är endast sådan verksamhet där befordringen sker med viss regelbundenhet, exempelvis att den i något avseende följer ett fastlagt utdelningsschema. Företag som exempelvis sysslar med beställningar såsom bud- och kurirfirmor, uthyrning av ut postboxar, eller som enbart distribuerar paket eller egna försändelser behöver alltså inte särskilt tillstånd för detta.</t>
  </si>
  <si>
    <t>Tabell 3. Antal postservicepunkter 2022–2025.</t>
  </si>
  <si>
    <t>Table 3. Number of postal service access points 2022–2025.</t>
  </si>
  <si>
    <t>Tabell 2. Postoperatörernas huvudsakliga verksamhet 2022–2025</t>
  </si>
  <si>
    <t>Table 2. Companies' main area of activity 2022–2025</t>
  </si>
  <si>
    <t>Tabell 5. Antal postförsändelser 2022–2025. Tusentals.</t>
  </si>
  <si>
    <t>Table 5. Number of mail items 2022–2025. Thousands.</t>
  </si>
  <si>
    <t>Antal traditionella brev                                 0–2 000 g</t>
  </si>
  <si>
    <t>Antal varuförsändelser  0–2 000 g</t>
  </si>
  <si>
    <t>Statistiken beskriver postverksamheten hos företag med tillstånd att bedriva postverksamhet, vilket i huvudsak avser posttjänster och tidningsdistribution. Postverksamheten omfattar uppgifter om skriftliga meddelanden (0–2 000 g), som vi brukar kalla traditionella brev, och varuförsändelser (0–2 000 g), som även kallas paketbrev, se definitioner.</t>
  </si>
  <si>
    <t>The statistics describe the postal service of companies with a license to conduct postal services, which mainly refers to postal services and newspaper distribution. The postal service covers information about letters (0–2,000 g) and parcels (0–2,000 g).</t>
  </si>
  <si>
    <t xml:space="preserve">Företag med huvudsaklig verksamhet inom posttjänst har verksamhet som omfattar insamling, sortering, transport och utdelning (inrikes eller utrikes) av skriftliga meddelanden (0–2 000 g) och varuförsändelser (paket 0–2 000 g). </t>
  </si>
  <si>
    <t>Traditionella brev kallas även skriftliga meddelanden medan varuförsändeler kallas paketbrev.</t>
  </si>
  <si>
    <t>Det kan vara svårt att skilja postförsändelser från andra typer av försändelser. Likaså kan det vara svårt att skilja mellan skriftliga meddelanden och varuförsändelser.</t>
  </si>
  <si>
    <t>Publiceringsdatum: 2026-03-27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</si>
</sst>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1"/>
      <color theme="1"/>
      <name val="Calibri"/>
      <family val="2"/>
      <scheme val="minor"/>
    </font>
    <font>
      <i/>
      <sz val="9"/>
      <color theme="1"/>
      <name val="Arial"/>
      <family val="2"/>
    </font>
    <font>
      <b/>
      <sz val="10"/>
      <color theme="1"/>
      <name val="Arial"/>
      <family val="2"/>
    </font>
    <font>
      <sz val="10"/>
      <name val="Arial"/>
      <family val="2"/>
    </font>
    <font>
      <sz val="8"/>
      <name val="Arial"/>
      <family val="2"/>
    </font>
    <font>
      <b/>
      <i/>
      <sz val="14"/>
      <name val="Arial"/>
      <family val="2"/>
    </font>
    <font>
      <b/>
      <sz val="10"/>
      <name val="Arial"/>
      <family val="2"/>
    </font>
    <font>
      <b/>
      <sz val="11"/>
      <color theme="1"/>
      <name val="Calibri"/>
      <family val="2"/>
      <scheme val="minor"/>
    </font>
    <font>
      <b/>
      <sz val="16"/>
      <color indexed="9"/>
      <name val="Tahoma"/>
      <family val="2"/>
    </font>
    <font>
      <b/>
      <sz val="18"/>
      <color theme="1"/>
      <name val="Arial"/>
      <family val="2"/>
    </font>
    <font>
      <i/>
      <sz val="16"/>
      <color theme="1"/>
      <name val="Arial"/>
      <family val="2"/>
    </font>
    <font>
      <sz val="11"/>
      <color theme="1"/>
      <name val="Arial"/>
      <family val="2"/>
    </font>
    <font>
      <sz val="9.5"/>
      <color theme="1"/>
      <name val="Arial"/>
      <family val="2"/>
    </font>
    <font>
      <b/>
      <sz val="7.5"/>
      <color theme="1"/>
      <name val="Arial"/>
      <family val="2"/>
    </font>
    <font>
      <sz val="11"/>
      <color theme="1"/>
      <name val="Calibri"/>
      <family val="2"/>
    </font>
    <font>
      <b/>
      <sz val="11.5"/>
      <color theme="1"/>
      <name val="Arial"/>
      <family val="2"/>
    </font>
    <font>
      <i/>
      <sz val="11"/>
      <color theme="1"/>
      <name val="Calibri"/>
      <family val="2"/>
      <scheme val="minor"/>
    </font>
    <font>
      <b/>
      <sz val="10"/>
      <color theme="1"/>
      <name val="Calibri"/>
      <family val="2"/>
      <scheme val="minor"/>
    </font>
    <font>
      <i/>
      <sz val="9"/>
      <color theme="1"/>
      <name val="Calibri"/>
      <family val="2"/>
      <scheme val="minor"/>
    </font>
    <font>
      <b/>
      <sz val="7.5"/>
      <color theme="1"/>
      <name val="Calibri"/>
      <family val="2"/>
      <scheme val="minor"/>
    </font>
    <font>
      <b/>
      <i/>
      <sz val="11"/>
      <color theme="1"/>
      <name val="Calibri"/>
      <family val="2"/>
      <scheme val="minor"/>
    </font>
    <font>
      <sz val="11"/>
      <color rgb="FF000000"/>
      <name val="Calibri"/>
      <family val="2"/>
      <scheme val="minor"/>
    </font>
    <font>
      <u/>
      <sz val="11"/>
      <color theme="10"/>
      <name val="Calibri"/>
      <family val="2"/>
      <scheme val="minor"/>
    </font>
    <font>
      <vertAlign val="superscript"/>
      <sz val="11"/>
      <color theme="1"/>
      <name val="Calibri"/>
      <family val="2"/>
      <scheme val="minor"/>
    </font>
    <font>
      <u/>
      <sz val="11"/>
      <color theme="10"/>
      <name val="Calibri"/>
      <family val="2"/>
    </font>
    <font>
      <b/>
      <sz val="16"/>
      <color theme="0"/>
      <name val="Tahoma"/>
      <family val="2"/>
    </font>
    <font>
      <sz val="10"/>
      <color theme="1"/>
      <name val="Calibri"/>
      <family val="2"/>
      <scheme val="minor"/>
    </font>
    <font>
      <b/>
      <sz val="11"/>
      <color rgb="FF000000"/>
      <name val="Calibri"/>
      <family val="2"/>
    </font>
    <font>
      <i/>
      <sz val="11"/>
      <color rgb="FF000000"/>
      <name val="Calibri"/>
      <family val="2"/>
    </font>
    <font>
      <vertAlign val="superscript"/>
      <sz val="11"/>
      <color rgb="FF000000"/>
      <name val="Calibri"/>
      <family val="2"/>
    </font>
    <font>
      <i/>
      <sz val="11"/>
      <color theme="1"/>
      <name val="Calibri"/>
      <family val="2"/>
    </font>
    <font>
      <b/>
      <sz val="7.5"/>
      <name val="Arial"/>
      <family val="2"/>
    </font>
    <font>
      <sz val="11"/>
      <name val="Calibri"/>
      <family val="2"/>
      <scheme val="minor"/>
    </font>
    <font>
      <b/>
      <sz val="9.5"/>
      <name val="Arial"/>
      <family val="2"/>
    </font>
    <font>
      <sz val="10"/>
      <name val="Calibri"/>
      <family val="2"/>
    </font>
    <font>
      <u/>
      <sz val="10"/>
      <name val="Arial"/>
      <family val="2"/>
    </font>
    <font>
      <sz val="9.5"/>
      <name val="Arial"/>
      <family val="2"/>
    </font>
    <font>
      <b/>
      <sz val="11"/>
      <name val="Calibri"/>
      <family val="2"/>
      <scheme val="minor"/>
    </font>
    <font>
      <b/>
      <sz val="7.5"/>
      <name val="Calibri"/>
      <family val="2"/>
      <scheme val="minor"/>
    </font>
    <font>
      <i/>
      <sz val="11"/>
      <name val="Calibri"/>
      <family val="2"/>
      <scheme val="minor"/>
    </font>
    <font>
      <i/>
      <u/>
      <sz val="9.5"/>
      <name val="Arial"/>
      <family val="2"/>
    </font>
    <font>
      <b/>
      <sz val="11.5"/>
      <name val="Arial"/>
      <family val="2"/>
    </font>
    <font>
      <b/>
      <vertAlign val="superscript"/>
      <sz val="7.5"/>
      <color theme="1"/>
      <name val="Arial"/>
      <family val="2"/>
    </font>
    <font>
      <b/>
      <i/>
      <sz val="7.5"/>
      <name val="Arial"/>
      <family val="2"/>
    </font>
    <font>
      <b/>
      <i/>
      <sz val="7.5"/>
      <name val="Calibri"/>
      <family val="2"/>
      <scheme val="minor"/>
    </font>
    <font>
      <vertAlign val="superscript"/>
      <sz val="11"/>
      <color theme="1"/>
      <name val="Calibri"/>
      <family val="2"/>
    </font>
    <font>
      <b/>
      <sz val="11"/>
      <name val="Arial"/>
      <family val="2"/>
    </font>
    <font>
      <vertAlign val="superscript"/>
      <sz val="11"/>
      <name val="Calibri"/>
      <family val="2"/>
      <scheme val="minor"/>
    </font>
    <font>
      <b/>
      <sz val="11"/>
      <color theme="1"/>
      <name val="Calibri"/>
      <family val="2"/>
    </font>
    <font>
      <b/>
      <vertAlign val="superscript"/>
      <sz val="11"/>
      <color rgb="FF000000"/>
      <name val="Calibri"/>
      <family val="2"/>
    </font>
    <font>
      <b/>
      <vertAlign val="superscript"/>
      <sz val="12"/>
      <color theme="1"/>
      <name val="Calibri"/>
      <family val="2"/>
    </font>
  </fonts>
  <fills count="7">
    <fill>
      <patternFill patternType="none"/>
    </fill>
    <fill>
      <patternFill patternType="gray125"/>
    </fill>
    <fill>
      <patternFill patternType="solid">
        <fgColor rgb="FF52AF32"/>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
      <patternFill patternType="solid">
        <fgColor rgb="FF00B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4" fillId="0" borderId="0"/>
    <xf numFmtId="0" fontId="5" fillId="0" borderId="0"/>
    <xf numFmtId="0" fontId="1" fillId="0" borderId="0"/>
    <xf numFmtId="0" fontId="4" fillId="0" borderId="0"/>
    <xf numFmtId="0" fontId="4" fillId="0" borderId="0"/>
    <xf numFmtId="0" fontId="23" fillId="0" borderId="0" applyNumberFormat="0" applyFill="0" applyBorder="0" applyAlignment="0" applyProtection="0"/>
    <xf numFmtId="0" fontId="25" fillId="0" borderId="0" applyNumberFormat="0" applyFill="0" applyBorder="0" applyAlignment="0" applyProtection="0">
      <alignment vertical="top"/>
      <protection locked="0"/>
    </xf>
    <xf numFmtId="0" fontId="27" fillId="0" borderId="0"/>
    <xf numFmtId="9" fontId="1" fillId="0" borderId="0" applyFont="0" applyFill="0" applyBorder="0" applyAlignment="0" applyProtection="0"/>
    <xf numFmtId="0" fontId="4" fillId="0" borderId="0"/>
    <xf numFmtId="0" fontId="5" fillId="0" borderId="0"/>
  </cellStyleXfs>
  <cellXfs count="162">
    <xf numFmtId="0" fontId="0" fillId="0" borderId="0" xfId="0"/>
    <xf numFmtId="0" fontId="1" fillId="0" borderId="0" xfId="4"/>
    <xf numFmtId="0" fontId="6" fillId="0" borderId="0" xfId="4" applyFont="1"/>
    <xf numFmtId="0" fontId="8" fillId="0" borderId="0" xfId="4" applyFont="1"/>
    <xf numFmtId="0" fontId="2" fillId="0" borderId="0" xfId="0" applyFont="1"/>
    <xf numFmtId="0" fontId="12" fillId="0" borderId="0" xfId="0" applyFont="1"/>
    <xf numFmtId="0" fontId="3" fillId="0" borderId="0" xfId="0" applyFont="1"/>
    <xf numFmtId="0" fontId="0" fillId="0" borderId="0" xfId="0" applyAlignment="1">
      <alignment wrapText="1"/>
    </xf>
    <xf numFmtId="0" fontId="15" fillId="0" borderId="0" xfId="0" applyFont="1"/>
    <xf numFmtId="0" fontId="13" fillId="0" borderId="0" xfId="0" applyFont="1" applyAlignment="1">
      <alignment vertical="center" wrapText="1"/>
    </xf>
    <xf numFmtId="0" fontId="16" fillId="0" borderId="0" xfId="0" applyFont="1" applyAlignment="1">
      <alignment vertical="center" wrapText="1"/>
    </xf>
    <xf numFmtId="0" fontId="3" fillId="0" borderId="0" xfId="0" applyFont="1" applyAlignment="1">
      <alignment vertical="center" wrapText="1"/>
    </xf>
    <xf numFmtId="0" fontId="10" fillId="0" borderId="0" xfId="0" applyFont="1"/>
    <xf numFmtId="0" fontId="11" fillId="0" borderId="0" xfId="0" applyFont="1"/>
    <xf numFmtId="0" fontId="14" fillId="0" borderId="0" xfId="0" applyFont="1" applyAlignment="1">
      <alignment horizontal="left" wrapText="1"/>
    </xf>
    <xf numFmtId="0" fontId="3" fillId="0" borderId="0" xfId="0" applyFont="1" applyAlignment="1">
      <alignment horizontal="left" vertical="top"/>
    </xf>
    <xf numFmtId="0" fontId="12" fillId="0" borderId="0" xfId="0" applyFont="1" applyAlignment="1">
      <alignment horizontal="left"/>
    </xf>
    <xf numFmtId="0" fontId="14" fillId="0" borderId="0" xfId="0" applyFont="1" applyAlignment="1">
      <alignment horizontal="left"/>
    </xf>
    <xf numFmtId="0" fontId="7" fillId="3" borderId="0" xfId="4" applyFont="1" applyFill="1"/>
    <xf numFmtId="0" fontId="1" fillId="3" borderId="0" xfId="4" applyFill="1"/>
    <xf numFmtId="0" fontId="13" fillId="3" borderId="0" xfId="0" applyFont="1" applyFill="1"/>
    <xf numFmtId="0" fontId="13" fillId="3" borderId="0" xfId="0" quotePrefix="1" applyFont="1" applyFill="1"/>
    <xf numFmtId="0" fontId="8" fillId="0" borderId="0" xfId="0" applyFont="1"/>
    <xf numFmtId="0" fontId="17" fillId="0" borderId="0" xfId="0" applyFont="1"/>
    <xf numFmtId="0" fontId="17" fillId="0" borderId="0" xfId="0" applyFont="1" applyAlignment="1">
      <alignment vertical="top"/>
    </xf>
    <xf numFmtId="0" fontId="8" fillId="0" borderId="7" xfId="0" applyFont="1" applyBorder="1" applyAlignment="1">
      <alignment horizontal="left" wrapText="1"/>
    </xf>
    <xf numFmtId="0" fontId="0" fillId="0" borderId="6" xfId="0" applyBorder="1" applyAlignment="1">
      <alignment horizontal="left"/>
    </xf>
    <xf numFmtId="0" fontId="19" fillId="0" borderId="0" xfId="0" applyFont="1"/>
    <xf numFmtId="3" fontId="0" fillId="0" borderId="1" xfId="0" applyNumberFormat="1" applyBorder="1" applyAlignment="1">
      <alignment horizontal="right"/>
    </xf>
    <xf numFmtId="0" fontId="0" fillId="0" borderId="1" xfId="0" applyBorder="1" applyAlignment="1">
      <alignment horizontal="left" wrapText="1"/>
    </xf>
    <xf numFmtId="0" fontId="17" fillId="0" borderId="4" xfId="0" applyFont="1" applyBorder="1"/>
    <xf numFmtId="0" fontId="8" fillId="0" borderId="1" xfId="0" applyFont="1" applyBorder="1" applyAlignment="1">
      <alignment horizontal="left" wrapText="1"/>
    </xf>
    <xf numFmtId="0" fontId="18" fillId="0" borderId="0" xfId="0" applyFont="1" applyAlignment="1">
      <alignment horizontal="left" vertical="top"/>
    </xf>
    <xf numFmtId="0" fontId="22" fillId="0" borderId="2" xfId="0" applyFont="1" applyBorder="1" applyAlignment="1">
      <alignment horizontal="right" vertical="center"/>
    </xf>
    <xf numFmtId="0" fontId="20" fillId="0" borderId="0" xfId="0" applyFont="1" applyAlignment="1">
      <alignment vertical="top"/>
    </xf>
    <xf numFmtId="14" fontId="7" fillId="0" borderId="0" xfId="4" applyNumberFormat="1" applyFont="1"/>
    <xf numFmtId="0" fontId="4" fillId="0" borderId="0" xfId="0" applyFont="1"/>
    <xf numFmtId="0" fontId="7" fillId="0" borderId="0" xfId="0" applyFont="1"/>
    <xf numFmtId="0" fontId="0" fillId="3" borderId="0" xfId="0" applyFill="1"/>
    <xf numFmtId="0" fontId="23" fillId="0" borderId="0" xfId="7"/>
    <xf numFmtId="0" fontId="22" fillId="0" borderId="6" xfId="0" applyFont="1" applyBorder="1" applyAlignment="1">
      <alignment horizontal="right" vertical="center"/>
    </xf>
    <xf numFmtId="0" fontId="22" fillId="0" borderId="9" xfId="0" applyFont="1" applyBorder="1" applyAlignment="1">
      <alignment horizontal="right" vertical="center"/>
    </xf>
    <xf numFmtId="0" fontId="0" fillId="0" borderId="9" xfId="0" applyBorder="1" applyAlignment="1">
      <alignment horizontal="left"/>
    </xf>
    <xf numFmtId="0" fontId="8" fillId="0" borderId="7" xfId="0" applyFont="1" applyBorder="1" applyAlignment="1">
      <alignment horizontal="right" wrapText="1"/>
    </xf>
    <xf numFmtId="3" fontId="0" fillId="0" borderId="6" xfId="0" applyNumberFormat="1" applyBorder="1" applyAlignment="1">
      <alignment horizontal="right"/>
    </xf>
    <xf numFmtId="0" fontId="0" fillId="0" borderId="14" xfId="0" applyBorder="1"/>
    <xf numFmtId="3" fontId="0" fillId="0" borderId="14" xfId="0" applyNumberFormat="1" applyBorder="1"/>
    <xf numFmtId="3" fontId="24" fillId="0" borderId="13" xfId="0" applyNumberFormat="1" applyFont="1" applyBorder="1"/>
    <xf numFmtId="0" fontId="0" fillId="0" borderId="10" xfId="0" applyBorder="1"/>
    <xf numFmtId="0" fontId="22" fillId="0" borderId="0" xfId="0" applyFont="1" applyAlignment="1">
      <alignment horizontal="right" vertical="center"/>
    </xf>
    <xf numFmtId="0" fontId="26" fillId="4" borderId="0" xfId="0" applyFont="1" applyFill="1" applyAlignment="1">
      <alignment horizontal="center" vertical="center" wrapText="1"/>
    </xf>
    <xf numFmtId="0" fontId="27" fillId="0" borderId="0" xfId="0" applyFont="1"/>
    <xf numFmtId="3" fontId="24" fillId="0" borderId="0" xfId="0" applyNumberFormat="1" applyFont="1"/>
    <xf numFmtId="0" fontId="12" fillId="0" borderId="14" xfId="0" applyFont="1" applyBorder="1"/>
    <xf numFmtId="0" fontId="12" fillId="0" borderId="15" xfId="0" applyFont="1" applyBorder="1"/>
    <xf numFmtId="0" fontId="12" fillId="0" borderId="13" xfId="0" applyFont="1" applyBorder="1"/>
    <xf numFmtId="0" fontId="22" fillId="0" borderId="16" xfId="0" applyFont="1" applyBorder="1" applyAlignment="1">
      <alignment horizontal="right" vertical="center"/>
    </xf>
    <xf numFmtId="0" fontId="14" fillId="0" borderId="0" xfId="0" applyFont="1"/>
    <xf numFmtId="3" fontId="24" fillId="0" borderId="14" xfId="0" applyNumberFormat="1" applyFont="1" applyBorder="1" applyAlignment="1">
      <alignment wrapText="1"/>
    </xf>
    <xf numFmtId="0" fontId="8" fillId="0" borderId="0" xfId="0" applyFont="1" applyAlignment="1">
      <alignment horizontal="right"/>
    </xf>
    <xf numFmtId="0" fontId="17" fillId="0" borderId="4" xfId="0" applyFont="1" applyBorder="1" applyAlignment="1">
      <alignment horizontal="right"/>
    </xf>
    <xf numFmtId="0" fontId="0" fillId="0" borderId="1" xfId="0" applyBorder="1" applyAlignment="1">
      <alignment horizontal="right" wrapText="1"/>
    </xf>
    <xf numFmtId="0" fontId="8" fillId="0" borderId="1" xfId="0" applyFont="1" applyBorder="1" applyAlignment="1">
      <alignment horizontal="right" wrapText="1"/>
    </xf>
    <xf numFmtId="0" fontId="12" fillId="0" borderId="0" xfId="0" applyFont="1" applyAlignment="1">
      <alignment horizontal="right"/>
    </xf>
    <xf numFmtId="0" fontId="14" fillId="0" borderId="0" xfId="0" applyFont="1" applyAlignment="1">
      <alignment horizontal="right"/>
    </xf>
    <xf numFmtId="0" fontId="14" fillId="0" borderId="0" xfId="0" applyFont="1" applyAlignment="1">
      <alignment horizontal="right" wrapText="1"/>
    </xf>
    <xf numFmtId="0" fontId="3" fillId="0" borderId="0" xfId="0" applyFont="1" applyAlignment="1">
      <alignment horizontal="right"/>
    </xf>
    <xf numFmtId="0" fontId="2" fillId="0" borderId="0" xfId="0" applyFont="1" applyAlignment="1">
      <alignment horizontal="right"/>
    </xf>
    <xf numFmtId="0" fontId="0" fillId="0" borderId="0" xfId="0" applyAlignment="1">
      <alignment horizontal="right"/>
    </xf>
    <xf numFmtId="3" fontId="15" fillId="0" borderId="9" xfId="0" applyNumberFormat="1" applyFont="1" applyBorder="1" applyAlignment="1">
      <alignment wrapText="1"/>
    </xf>
    <xf numFmtId="0" fontId="28" fillId="0" borderId="0" xfId="0" applyFont="1"/>
    <xf numFmtId="0" fontId="29" fillId="0" borderId="0" xfId="0" applyFont="1"/>
    <xf numFmtId="0" fontId="15" fillId="0" borderId="1" xfId="0" applyFont="1" applyBorder="1" applyAlignment="1">
      <alignment wrapText="1"/>
    </xf>
    <xf numFmtId="0" fontId="15" fillId="0" borderId="7" xfId="0" applyFont="1" applyBorder="1" applyAlignment="1">
      <alignment wrapText="1"/>
    </xf>
    <xf numFmtId="0" fontId="15" fillId="0" borderId="10" xfId="0" applyFont="1" applyBorder="1" applyAlignment="1">
      <alignment wrapText="1"/>
    </xf>
    <xf numFmtId="3" fontId="15" fillId="0" borderId="7" xfId="0" applyNumberFormat="1" applyFont="1" applyBorder="1" applyAlignment="1">
      <alignment wrapText="1"/>
    </xf>
    <xf numFmtId="3" fontId="30" fillId="0" borderId="10" xfId="0" applyNumberFormat="1" applyFont="1" applyBorder="1" applyAlignment="1">
      <alignment wrapText="1"/>
    </xf>
    <xf numFmtId="3" fontId="15" fillId="0" borderId="13" xfId="0" applyNumberFormat="1" applyFont="1" applyBorder="1" applyAlignment="1">
      <alignment wrapText="1"/>
    </xf>
    <xf numFmtId="3" fontId="15" fillId="0" borderId="10" xfId="0" applyNumberFormat="1" applyFont="1" applyBorder="1" applyAlignment="1">
      <alignment wrapText="1"/>
    </xf>
    <xf numFmtId="0" fontId="15" fillId="0" borderId="3" xfId="0" applyFont="1" applyBorder="1" applyAlignment="1">
      <alignment wrapText="1"/>
    </xf>
    <xf numFmtId="3" fontId="15" fillId="0" borderId="0" xfId="0" applyNumberFormat="1" applyFont="1"/>
    <xf numFmtId="0" fontId="31" fillId="5" borderId="7" xfId="0" applyFont="1" applyFill="1" applyBorder="1"/>
    <xf numFmtId="0" fontId="15" fillId="5" borderId="17" xfId="0" applyFont="1" applyFill="1" applyBorder="1"/>
    <xf numFmtId="0" fontId="15" fillId="5" borderId="10" xfId="0" applyFont="1" applyFill="1" applyBorder="1"/>
    <xf numFmtId="0" fontId="32" fillId="0" borderId="0" xfId="0" applyFont="1" applyAlignment="1">
      <alignment horizontal="left"/>
    </xf>
    <xf numFmtId="9" fontId="15" fillId="0" borderId="0" xfId="10" applyFont="1"/>
    <xf numFmtId="9" fontId="0" fillId="0" borderId="0" xfId="10" applyFont="1"/>
    <xf numFmtId="3" fontId="0" fillId="0" borderId="0" xfId="0" applyNumberFormat="1"/>
    <xf numFmtId="3" fontId="33" fillId="0" borderId="9" xfId="0" applyNumberFormat="1" applyFont="1" applyBorder="1" applyAlignment="1">
      <alignment wrapText="1"/>
    </xf>
    <xf numFmtId="0" fontId="4" fillId="3" borderId="0" xfId="11" applyFill="1"/>
    <xf numFmtId="0" fontId="34" fillId="3" borderId="0" xfId="11" applyFont="1" applyFill="1" applyAlignment="1">
      <alignment vertical="center"/>
    </xf>
    <xf numFmtId="0" fontId="7" fillId="3" borderId="0" xfId="11" applyFont="1" applyFill="1"/>
    <xf numFmtId="0" fontId="7" fillId="0" borderId="0" xfId="11" applyFont="1"/>
    <xf numFmtId="0" fontId="4" fillId="3" borderId="0" xfId="12" applyFont="1" applyFill="1" applyAlignment="1">
      <alignment horizontal="left"/>
    </xf>
    <xf numFmtId="0" fontId="35" fillId="3" borderId="0" xfId="12" applyFont="1" applyFill="1" applyAlignment="1">
      <alignment horizontal="left"/>
    </xf>
    <xf numFmtId="0" fontId="4" fillId="3" borderId="0" xfId="12" applyFont="1" applyFill="1"/>
    <xf numFmtId="0" fontId="4" fillId="3" borderId="0" xfId="12" quotePrefix="1" applyFont="1" applyFill="1" applyAlignment="1">
      <alignment horizontal="left"/>
    </xf>
    <xf numFmtId="0" fontId="4" fillId="0" borderId="0" xfId="12" applyFont="1" applyAlignment="1">
      <alignment horizontal="left"/>
    </xf>
    <xf numFmtId="0" fontId="36" fillId="3" borderId="0" xfId="12" applyFont="1" applyFill="1" applyAlignment="1">
      <alignment horizontal="left" vertical="top"/>
    </xf>
    <xf numFmtId="0" fontId="4" fillId="3" borderId="0" xfId="12" applyFont="1" applyFill="1" applyAlignment="1">
      <alignment wrapText="1"/>
    </xf>
    <xf numFmtId="0" fontId="4" fillId="3" borderId="0" xfId="11" applyFill="1" applyAlignment="1">
      <alignment wrapText="1"/>
    </xf>
    <xf numFmtId="0" fontId="0" fillId="0" borderId="0" xfId="0" applyAlignment="1">
      <alignment horizontal="left"/>
    </xf>
    <xf numFmtId="0" fontId="17" fillId="0" borderId="1" xfId="0" applyFont="1" applyBorder="1"/>
    <xf numFmtId="0" fontId="37" fillId="0" borderId="0" xfId="0" applyFont="1" applyAlignment="1">
      <alignment vertical="center" wrapText="1"/>
    </xf>
    <xf numFmtId="0" fontId="33" fillId="0" borderId="0" xfId="0" applyFont="1" applyAlignment="1">
      <alignment wrapText="1"/>
    </xf>
    <xf numFmtId="0" fontId="33" fillId="0" borderId="0" xfId="0" applyFont="1"/>
    <xf numFmtId="0" fontId="38" fillId="0" borderId="0" xfId="0" applyFont="1" applyAlignment="1">
      <alignment vertical="top"/>
    </xf>
    <xf numFmtId="3" fontId="24" fillId="0" borderId="14" xfId="0" applyNumberFormat="1" applyFont="1" applyBorder="1"/>
    <xf numFmtId="0" fontId="29" fillId="0" borderId="1" xfId="0" applyFont="1" applyBorder="1"/>
    <xf numFmtId="0" fontId="31" fillId="5" borderId="17" xfId="0" applyFont="1" applyFill="1" applyBorder="1"/>
    <xf numFmtId="0" fontId="33" fillId="0" borderId="0" xfId="0" applyFont="1" applyAlignment="1">
      <alignment vertical="center" wrapText="1"/>
    </xf>
    <xf numFmtId="0" fontId="39" fillId="0" borderId="0" xfId="0" applyFont="1"/>
    <xf numFmtId="0" fontId="33" fillId="0" borderId="1" xfId="0" applyFont="1" applyBorder="1" applyAlignment="1">
      <alignment horizontal="left" wrapText="1"/>
    </xf>
    <xf numFmtId="0" fontId="40" fillId="0" borderId="0" xfId="0" applyFont="1"/>
    <xf numFmtId="0" fontId="13" fillId="3" borderId="0" xfId="0" applyFont="1" applyFill="1" applyAlignment="1">
      <alignment wrapText="1"/>
    </xf>
    <xf numFmtId="0" fontId="17" fillId="5" borderId="1" xfId="0" applyFont="1" applyFill="1" applyBorder="1"/>
    <xf numFmtId="0" fontId="17" fillId="5" borderId="1" xfId="0" applyFont="1" applyFill="1" applyBorder="1" applyAlignment="1">
      <alignment horizontal="right"/>
    </xf>
    <xf numFmtId="3" fontId="33" fillId="0" borderId="6" xfId="0" applyNumberFormat="1" applyFont="1" applyBorder="1" applyAlignment="1">
      <alignment wrapText="1"/>
    </xf>
    <xf numFmtId="3" fontId="15" fillId="0" borderId="7" xfId="0" applyNumberFormat="1" applyFont="1" applyBorder="1" applyAlignment="1">
      <alignment horizontal="right" wrapText="1"/>
    </xf>
    <xf numFmtId="0" fontId="8" fillId="0" borderId="0" xfId="0" applyFont="1" applyAlignment="1">
      <alignment horizontal="left" vertical="top"/>
    </xf>
    <xf numFmtId="0" fontId="8" fillId="0" borderId="5" xfId="0" applyFont="1" applyBorder="1" applyAlignment="1">
      <alignment horizontal="left" wrapText="1"/>
    </xf>
    <xf numFmtId="0" fontId="8" fillId="0" borderId="16" xfId="0" applyFont="1" applyBorder="1" applyAlignment="1">
      <alignment horizontal="left" wrapText="1"/>
    </xf>
    <xf numFmtId="0" fontId="17" fillId="0" borderId="9" xfId="0" applyFont="1" applyBorder="1" applyAlignment="1">
      <alignment horizontal="left" wrapText="1"/>
    </xf>
    <xf numFmtId="0" fontId="0" fillId="0" borderId="7" xfId="0" applyBorder="1" applyAlignment="1">
      <alignment horizontal="left"/>
    </xf>
    <xf numFmtId="3" fontId="0" fillId="0" borderId="10" xfId="0" applyNumberFormat="1" applyBorder="1" applyAlignment="1">
      <alignment horizontal="right"/>
    </xf>
    <xf numFmtId="0" fontId="31" fillId="5" borderId="18" xfId="0" applyFont="1" applyFill="1" applyBorder="1"/>
    <xf numFmtId="3" fontId="0" fillId="0" borderId="7" xfId="0" applyNumberFormat="1" applyBorder="1" applyAlignment="1">
      <alignment horizontal="right"/>
    </xf>
    <xf numFmtId="3" fontId="46" fillId="0" borderId="13" xfId="0" applyNumberFormat="1" applyFont="1" applyBorder="1" applyAlignment="1">
      <alignment wrapText="1"/>
    </xf>
    <xf numFmtId="0" fontId="17" fillId="5" borderId="7" xfId="0" applyFont="1" applyFill="1" applyBorder="1"/>
    <xf numFmtId="0" fontId="0" fillId="0" borderId="7" xfId="0" applyBorder="1" applyAlignment="1">
      <alignment wrapText="1"/>
    </xf>
    <xf numFmtId="0" fontId="8" fillId="0" borderId="7" xfId="0" applyFont="1" applyBorder="1" applyAlignment="1">
      <alignment wrapText="1"/>
    </xf>
    <xf numFmtId="0" fontId="17" fillId="5" borderId="10" xfId="0" applyFont="1" applyFill="1" applyBorder="1"/>
    <xf numFmtId="0" fontId="24" fillId="0" borderId="10" xfId="0" applyFont="1" applyBorder="1" applyAlignment="1">
      <alignment wrapText="1"/>
    </xf>
    <xf numFmtId="0" fontId="8" fillId="0" borderId="10" xfId="0" applyFont="1" applyBorder="1" applyAlignment="1">
      <alignment wrapText="1"/>
    </xf>
    <xf numFmtId="0" fontId="0" fillId="0" borderId="10" xfId="0" applyBorder="1" applyAlignment="1">
      <alignment wrapText="1"/>
    </xf>
    <xf numFmtId="0" fontId="17" fillId="5" borderId="7" xfId="0" applyFont="1" applyFill="1" applyBorder="1" applyAlignment="1">
      <alignment horizontal="right"/>
    </xf>
    <xf numFmtId="0" fontId="0" fillId="0" borderId="7" xfId="0" applyBorder="1" applyAlignment="1">
      <alignment horizontal="right" wrapText="1"/>
    </xf>
    <xf numFmtId="0" fontId="17" fillId="5" borderId="10" xfId="0" applyFont="1" applyFill="1" applyBorder="1" applyAlignment="1">
      <alignment horizontal="right"/>
    </xf>
    <xf numFmtId="0" fontId="24" fillId="0" borderId="10" xfId="0" applyFont="1" applyBorder="1" applyAlignment="1">
      <alignment horizontal="right" wrapText="1"/>
    </xf>
    <xf numFmtId="0" fontId="8" fillId="0" borderId="10" xfId="0" applyFont="1" applyBorder="1" applyAlignment="1">
      <alignment horizontal="right" wrapText="1"/>
    </xf>
    <xf numFmtId="0" fontId="0" fillId="0" borderId="10" xfId="0" applyBorder="1" applyAlignment="1">
      <alignment horizontal="right" wrapText="1"/>
    </xf>
    <xf numFmtId="3" fontId="24" fillId="0" borderId="10" xfId="0" applyNumberFormat="1" applyFont="1" applyBorder="1" applyAlignment="1">
      <alignment horizontal="right"/>
    </xf>
    <xf numFmtId="3" fontId="0" fillId="0" borderId="17" xfId="0" applyNumberFormat="1" applyBorder="1" applyAlignment="1">
      <alignment horizontal="right"/>
    </xf>
    <xf numFmtId="0" fontId="42" fillId="0" borderId="0" xfId="0" applyFont="1" applyAlignment="1">
      <alignment vertical="center" wrapText="1"/>
    </xf>
    <xf numFmtId="9" fontId="14" fillId="0" borderId="0" xfId="10" applyFont="1" applyAlignment="1">
      <alignment horizontal="left"/>
    </xf>
    <xf numFmtId="0" fontId="33" fillId="0" borderId="7" xfId="0" applyFont="1" applyBorder="1" applyAlignment="1">
      <alignment wrapText="1"/>
    </xf>
    <xf numFmtId="0" fontId="48" fillId="0" borderId="10" xfId="0" applyFont="1" applyBorder="1" applyAlignment="1">
      <alignment wrapText="1"/>
    </xf>
    <xf numFmtId="0" fontId="33" fillId="0" borderId="7" xfId="0" applyFont="1" applyBorder="1" applyAlignment="1">
      <alignment horizontal="right" wrapText="1"/>
    </xf>
    <xf numFmtId="0" fontId="48" fillId="0" borderId="10" xfId="0" applyFont="1" applyBorder="1" applyAlignment="1">
      <alignment horizontal="right" wrapText="1"/>
    </xf>
    <xf numFmtId="0" fontId="33" fillId="0" borderId="1" xfId="0" applyFont="1" applyBorder="1" applyAlignment="1">
      <alignment horizontal="right" wrapText="1"/>
    </xf>
    <xf numFmtId="0" fontId="49" fillId="0" borderId="8" xfId="0" applyFont="1" applyBorder="1" applyAlignment="1">
      <alignment wrapText="1"/>
    </xf>
    <xf numFmtId="3" fontId="49" fillId="0" borderId="11" xfId="0" applyNumberFormat="1" applyFont="1" applyBorder="1" applyAlignment="1">
      <alignment wrapText="1"/>
    </xf>
    <xf numFmtId="3" fontId="50" fillId="0" borderId="12" xfId="0" applyNumberFormat="1" applyFont="1" applyBorder="1" applyAlignment="1">
      <alignment wrapText="1"/>
    </xf>
    <xf numFmtId="3" fontId="51" fillId="0" borderId="12" xfId="0" applyNumberFormat="1" applyFont="1" applyBorder="1" applyAlignment="1">
      <alignment wrapText="1"/>
    </xf>
    <xf numFmtId="0" fontId="32" fillId="0" borderId="0" xfId="0" applyFont="1"/>
    <xf numFmtId="0" fontId="33" fillId="0" borderId="0" xfId="0" applyFont="1" applyAlignment="1">
      <alignment vertical="center"/>
    </xf>
    <xf numFmtId="0" fontId="26" fillId="2" borderId="0" xfId="4" applyFont="1" applyFill="1" applyAlignment="1">
      <alignment horizontal="center" vertical="center"/>
    </xf>
    <xf numFmtId="0" fontId="9" fillId="2" borderId="0" xfId="0" applyFont="1" applyFill="1" applyAlignment="1">
      <alignment horizontal="center" vertical="center"/>
    </xf>
    <xf numFmtId="0" fontId="9" fillId="6" borderId="0" xfId="11" applyFont="1" applyFill="1" applyAlignment="1">
      <alignment horizontal="center" vertical="center"/>
    </xf>
    <xf numFmtId="0" fontId="14" fillId="0" borderId="0" xfId="0" applyFont="1" applyAlignment="1">
      <alignment horizontal="left" wrapText="1"/>
    </xf>
    <xf numFmtId="0" fontId="15" fillId="0" borderId="7" xfId="0" applyFont="1" applyBorder="1" applyAlignment="1">
      <alignment horizontal="left" wrapText="1"/>
    </xf>
    <xf numFmtId="0" fontId="15" fillId="0" borderId="10" xfId="0" applyFont="1" applyBorder="1" applyAlignment="1">
      <alignment horizontal="left" wrapText="1"/>
    </xf>
  </cellXfs>
  <cellStyles count="13">
    <cellStyle name="Hyperlänk" xfId="7" builtinId="8"/>
    <cellStyle name="Hyperlänk 2" xfId="8" xr:uid="{BC0E2033-839C-4289-9330-C33F6EB42B18}"/>
    <cellStyle name="Normal" xfId="0" builtinId="0"/>
    <cellStyle name="Normal 11" xfId="6" xr:uid="{87D90DFC-8300-4327-B041-8FACA71012D0}"/>
    <cellStyle name="Normal 2" xfId="2" xr:uid="{00000000-0005-0000-0000-000002000000}"/>
    <cellStyle name="Normal 2 2" xfId="9" xr:uid="{B914E92F-8F7E-4202-8FFE-A5B8AEFB1353}"/>
    <cellStyle name="Normal 3 15" xfId="4" xr:uid="{00000000-0005-0000-0000-000003000000}"/>
    <cellStyle name="Normal 4" xfId="5" xr:uid="{00000000-0005-0000-0000-000004000000}"/>
    <cellStyle name="Normal 4 15" xfId="1" xr:uid="{00000000-0005-0000-0000-000005000000}"/>
    <cellStyle name="Normal 4 20" xfId="3" xr:uid="{00000000-0005-0000-0000-000006000000}"/>
    <cellStyle name="Normal 5" xfId="11" xr:uid="{22C80F84-0E13-4104-9E80-238CA0080871}"/>
    <cellStyle name="Normal 6 2" xfId="12" xr:uid="{2BD5BA41-C324-4534-895F-98C62A38EF62}"/>
    <cellStyle name="Procent" xfId="10" builtinId="5"/>
  </cellStyles>
  <dxfs count="0"/>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6</xdr:row>
      <xdr:rowOff>66675</xdr:rowOff>
    </xdr:from>
    <xdr:to>
      <xdr:col>5</xdr:col>
      <xdr:colOff>2884</xdr:colOff>
      <xdr:row>9</xdr:row>
      <xdr:rowOff>152400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0" y="1428750"/>
          <a:ext cx="2365084" cy="657225"/>
        </a:xfrm>
        <a:prstGeom prst="rect">
          <a:avLst/>
        </a:prstGeom>
      </xdr:spPr>
    </xdr:pic>
    <xdr:clientData/>
  </xdr:twoCellAnchor>
  <xdr:twoCellAnchor editAs="oneCell">
    <xdr:from>
      <xdr:col>5</xdr:col>
      <xdr:colOff>581025</xdr:colOff>
      <xdr:row>7</xdr:row>
      <xdr:rowOff>19050</xdr:rowOff>
    </xdr:from>
    <xdr:to>
      <xdr:col>11</xdr:col>
      <xdr:colOff>311248</xdr:colOff>
      <xdr:row>9</xdr:row>
      <xdr:rowOff>149542</xdr:rowOff>
    </xdr:to>
    <xdr:pic>
      <xdr:nvPicPr>
        <xdr:cNvPr id="5" name="Bildobjekt 4">
          <a:extLst>
            <a:ext uri="{FF2B5EF4-FFF2-40B4-BE49-F238E27FC236}">
              <a16:creationId xmlns:a16="http://schemas.microsoft.com/office/drawing/2014/main" id="{8D5B9138-DE33-4FE5-9129-B02359CC425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629025" y="1571625"/>
          <a:ext cx="3387823" cy="5114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37</xdr:row>
      <xdr:rowOff>66675</xdr:rowOff>
    </xdr:from>
    <xdr:to>
      <xdr:col>1</xdr:col>
      <xdr:colOff>266700</xdr:colOff>
      <xdr:row>38</xdr:row>
      <xdr:rowOff>94671</xdr:rowOff>
    </xdr:to>
    <xdr:pic>
      <xdr:nvPicPr>
        <xdr:cNvPr id="4" name="Bildobjekt 3">
          <a:extLst>
            <a:ext uri="{FF2B5EF4-FFF2-40B4-BE49-F238E27FC236}">
              <a16:creationId xmlns:a16="http://schemas.microsoft.com/office/drawing/2014/main" id="{EC0EFB59-7DF4-4116-9479-22326A19C5F4}"/>
            </a:ext>
          </a:extLst>
        </xdr:cNvPr>
        <xdr:cNvPicPr>
          <a:picLocks noChangeAspect="1"/>
        </xdr:cNvPicPr>
      </xdr:nvPicPr>
      <xdr:blipFill>
        <a:blip xmlns:r="http://schemas.openxmlformats.org/officeDocument/2006/relationships" r:embed="rId1"/>
        <a:stretch>
          <a:fillRect/>
        </a:stretch>
      </xdr:blipFill>
      <xdr:spPr>
        <a:xfrm>
          <a:off x="0" y="7391400"/>
          <a:ext cx="1438275" cy="218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3629</xdr:rowOff>
    </xdr:from>
    <xdr:to>
      <xdr:col>0</xdr:col>
      <xdr:colOff>1504950</xdr:colOff>
      <xdr:row>13</xdr:row>
      <xdr:rowOff>34800</xdr:rowOff>
    </xdr:to>
    <xdr:pic>
      <xdr:nvPicPr>
        <xdr:cNvPr id="4" name="Bildobjekt 3">
          <a:extLst>
            <a:ext uri="{FF2B5EF4-FFF2-40B4-BE49-F238E27FC236}">
              <a16:creationId xmlns:a16="http://schemas.microsoft.com/office/drawing/2014/main" id="{414C58BF-6066-4939-937D-DC7C49B348E1}"/>
            </a:ext>
          </a:extLst>
        </xdr:cNvPr>
        <xdr:cNvPicPr>
          <a:picLocks noChangeAspect="1"/>
        </xdr:cNvPicPr>
      </xdr:nvPicPr>
      <xdr:blipFill>
        <a:blip xmlns:r="http://schemas.openxmlformats.org/officeDocument/2006/relationships" r:embed="rId1"/>
        <a:stretch>
          <a:fillRect/>
        </a:stretch>
      </xdr:blipFill>
      <xdr:spPr>
        <a:xfrm>
          <a:off x="0" y="3908879"/>
          <a:ext cx="1504950" cy="2216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1444625</xdr:colOff>
      <xdr:row>10</xdr:row>
      <xdr:rowOff>34346</xdr:rowOff>
    </xdr:to>
    <xdr:pic>
      <xdr:nvPicPr>
        <xdr:cNvPr id="4" name="Bildobjekt 3">
          <a:extLst>
            <a:ext uri="{FF2B5EF4-FFF2-40B4-BE49-F238E27FC236}">
              <a16:creationId xmlns:a16="http://schemas.microsoft.com/office/drawing/2014/main" id="{B6E2F96C-1ABA-4ACB-B5B4-E96B1CF3791F}"/>
            </a:ext>
          </a:extLst>
        </xdr:cNvPr>
        <xdr:cNvPicPr>
          <a:picLocks noChangeAspect="1"/>
        </xdr:cNvPicPr>
      </xdr:nvPicPr>
      <xdr:blipFill>
        <a:blip xmlns:r="http://schemas.openxmlformats.org/officeDocument/2006/relationships" r:embed="rId1"/>
        <a:stretch>
          <a:fillRect/>
        </a:stretch>
      </xdr:blipFill>
      <xdr:spPr>
        <a:xfrm>
          <a:off x="0" y="1524000"/>
          <a:ext cx="14382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1</xdr:col>
      <xdr:colOff>266700</xdr:colOff>
      <xdr:row>36</xdr:row>
      <xdr:rowOff>34346</xdr:rowOff>
    </xdr:to>
    <xdr:pic>
      <xdr:nvPicPr>
        <xdr:cNvPr id="4" name="Bildobjekt 3">
          <a:extLst>
            <a:ext uri="{FF2B5EF4-FFF2-40B4-BE49-F238E27FC236}">
              <a16:creationId xmlns:a16="http://schemas.microsoft.com/office/drawing/2014/main" id="{3A5D4AB6-8B41-45CF-9F51-E5FCF37ABB52}"/>
            </a:ext>
          </a:extLst>
        </xdr:cNvPr>
        <xdr:cNvPicPr>
          <a:picLocks noChangeAspect="1"/>
        </xdr:cNvPicPr>
      </xdr:nvPicPr>
      <xdr:blipFill>
        <a:blip xmlns:r="http://schemas.openxmlformats.org/officeDocument/2006/relationships" r:embed="rId1"/>
        <a:stretch>
          <a:fillRect/>
        </a:stretch>
      </xdr:blipFill>
      <xdr:spPr>
        <a:xfrm>
          <a:off x="0" y="7248525"/>
          <a:ext cx="1438275" cy="2248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11</xdr:row>
      <xdr:rowOff>152400</xdr:rowOff>
    </xdr:from>
    <xdr:to>
      <xdr:col>0</xdr:col>
      <xdr:colOff>1444625</xdr:colOff>
      <xdr:row>13</xdr:row>
      <xdr:rowOff>2596</xdr:rowOff>
    </xdr:to>
    <xdr:pic>
      <xdr:nvPicPr>
        <xdr:cNvPr id="2" name="Bildobjekt 1">
          <a:extLst>
            <a:ext uri="{FF2B5EF4-FFF2-40B4-BE49-F238E27FC236}">
              <a16:creationId xmlns:a16="http://schemas.microsoft.com/office/drawing/2014/main" id="{41AE46D5-FB0D-4ED6-B710-624C6897055A}"/>
            </a:ext>
          </a:extLst>
        </xdr:cNvPr>
        <xdr:cNvPicPr>
          <a:picLocks noChangeAspect="1"/>
        </xdr:cNvPicPr>
      </xdr:nvPicPr>
      <xdr:blipFill>
        <a:blip xmlns:r="http://schemas.openxmlformats.org/officeDocument/2006/relationships" r:embed="rId1"/>
        <a:stretch>
          <a:fillRect/>
        </a:stretch>
      </xdr:blipFill>
      <xdr:spPr>
        <a:xfrm>
          <a:off x="0" y="2895600"/>
          <a:ext cx="1444625" cy="2248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e\Downloads\sjotrafik-2022%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1\gemensam\Information\Publikationer\Statistik\Fordon\2013\Fordon%20i%20l&#228;n%20och%20kommuner%20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trafa.se/globalassets/statistik/sjotrafik/sjotrafik/2018/sjotrafik-2018-kvartal-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erver1\gemensam\prod\RM\Hamn\Tabell\Uttagssystem\MS%20SQL\Tabell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_ Title"/>
      <sheetName val="Innehåll_ Contents"/>
      <sheetName val="Kort om statistiken"/>
      <sheetName val="Teckenförklaring_ Legends"/>
      <sheetName val="Sammanfattning_Summary"/>
      <sheetName val="Tabell 1"/>
      <sheetName val="Tabell 2"/>
      <sheetName val="Tabell 3"/>
      <sheetName val="Tabell 4.1"/>
      <sheetName val="Tabell 4.2"/>
      <sheetName val="Tabell 5"/>
      <sheetName val="Tabell 6"/>
      <sheetName val="Tabell 7"/>
      <sheetName val="Tabell 8.1–8.3"/>
      <sheetName val="Tabell 9.1"/>
      <sheetName val="Tabell 9.2"/>
      <sheetName val="Tabell 10.1"/>
      <sheetName val="Tabell 10.2"/>
      <sheetName val="Tabell 11.1"/>
      <sheetName val="Tabell 11.2"/>
      <sheetName val="Tabell 11.3"/>
      <sheetName val="Tabell 12"/>
      <sheetName val="Tabell 13"/>
      <sheetName val="Tabell 14.1–14.2"/>
      <sheetName val="Tabell 15"/>
      <sheetName val="Tabell 16"/>
      <sheetName val="Tabell 17"/>
      <sheetName val="Tabell 18"/>
      <sheetName val="Sammanfattningstabell IVV"/>
      <sheetName val="Tabell 19"/>
      <sheetName val="Tabell 20"/>
      <sheetName val="Tabell 21"/>
      <sheetName val="Tabell 22"/>
      <sheetName val="Tabell 23"/>
      <sheetName val="Tabell 24"/>
      <sheetName val="Tabell 25"/>
      <sheetName val="Definitioner_ Definitions"/>
      <sheetName val="Definitioner Varugrupper"/>
      <sheetName val="Definitioner Lasttyper"/>
      <sheetName val="Geografiska områden"/>
      <sheetName val="Definitioner Fartygstyp"/>
      <sheetName val="Riksområden"/>
      <sheetName val="Hamngrupper"/>
      <sheetName val="Utökad historik 2ABC"/>
      <sheetName val="Utökad historik 3A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sheetName val="Fakta om statistiken"/>
      <sheetName val="Innehåll–Contents"/>
      <sheetName val="Sammanfattning–Summary"/>
      <sheetName val="Tabell 1A"/>
      <sheetName val="Tabell 1B"/>
      <sheetName val="Tabell 2"/>
      <sheetName val="Tabell 3A"/>
      <sheetName val="Tabell 3B"/>
      <sheetName val="Tabell 4A"/>
      <sheetName val="Tabell 4B"/>
      <sheetName val="Tabell 5A"/>
      <sheetName val="Tabell 5B"/>
      <sheetName val="Tabell 6"/>
      <sheetName val="Bilaga 1"/>
      <sheetName val="Bilaga 2"/>
      <sheetName val="Bilaga 3"/>
      <sheetName val="Bilaga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 10A"/>
      <sheetName val="Tabell 10B"/>
      <sheetName val="Data"/>
      <sheetName val="SQLfråga"/>
      <sheetName val="vbaKod"/>
    </sheetNames>
    <sheetDataSet>
      <sheetData sheetId="0"/>
      <sheetData sheetId="1"/>
      <sheetData sheetId="2">
        <row r="2">
          <cell r="B2">
            <v>1</v>
          </cell>
        </row>
        <row r="44">
          <cell r="B44">
            <v>1</v>
          </cell>
          <cell r="C44">
            <v>33110</v>
          </cell>
          <cell r="D44">
            <v>5579256</v>
          </cell>
          <cell r="E44">
            <v>1123645</v>
          </cell>
          <cell r="F44">
            <v>12583</v>
          </cell>
          <cell r="G44">
            <v>296385</v>
          </cell>
          <cell r="H44">
            <v>0</v>
          </cell>
          <cell r="I44">
            <v>3131367</v>
          </cell>
          <cell r="J44">
            <v>0</v>
          </cell>
          <cell r="K44">
            <v>139948</v>
          </cell>
        </row>
        <row r="45">
          <cell r="B45">
            <v>2</v>
          </cell>
          <cell r="C45">
            <v>2130</v>
          </cell>
          <cell r="D45">
            <v>624955</v>
          </cell>
          <cell r="E45">
            <v>125375</v>
          </cell>
          <cell r="F45">
            <v>727</v>
          </cell>
          <cell r="G45">
            <v>82728</v>
          </cell>
          <cell r="H45">
            <v>0</v>
          </cell>
          <cell r="I45">
            <v>1091696</v>
          </cell>
          <cell r="J45">
            <v>0</v>
          </cell>
          <cell r="K45">
            <v>7642</v>
          </cell>
        </row>
        <row r="46">
          <cell r="B46">
            <v>3</v>
          </cell>
          <cell r="C46">
            <v>28610</v>
          </cell>
          <cell r="D46">
            <v>4282073</v>
          </cell>
          <cell r="E46">
            <v>846353</v>
          </cell>
          <cell r="F46">
            <v>11216</v>
          </cell>
          <cell r="G46">
            <v>193159</v>
          </cell>
          <cell r="H46">
            <v>0</v>
          </cell>
          <cell r="I46">
            <v>1748455</v>
          </cell>
          <cell r="J46">
            <v>0</v>
          </cell>
          <cell r="K46">
            <v>0</v>
          </cell>
        </row>
        <row r="47">
          <cell r="B47">
            <v>4</v>
          </cell>
          <cell r="C47">
            <v>588</v>
          </cell>
          <cell r="D47">
            <v>77302</v>
          </cell>
          <cell r="E47">
            <v>16534</v>
          </cell>
          <cell r="F47">
            <v>38</v>
          </cell>
          <cell r="G47">
            <v>17001</v>
          </cell>
          <cell r="H47">
            <v>0</v>
          </cell>
          <cell r="I47">
            <v>244571</v>
          </cell>
          <cell r="J47">
            <v>0</v>
          </cell>
          <cell r="K47">
            <v>2560</v>
          </cell>
        </row>
        <row r="48">
          <cell r="B48">
            <v>5</v>
          </cell>
          <cell r="C48">
            <v>1658</v>
          </cell>
          <cell r="D48">
            <v>594926</v>
          </cell>
          <cell r="E48">
            <v>135383</v>
          </cell>
          <cell r="F48">
            <v>602</v>
          </cell>
          <cell r="G48">
            <v>3421</v>
          </cell>
          <cell r="H48">
            <v>0</v>
          </cell>
          <cell r="I48">
            <v>46541</v>
          </cell>
          <cell r="J48">
            <v>0</v>
          </cell>
          <cell r="K48">
            <v>0</v>
          </cell>
        </row>
        <row r="49">
          <cell r="B49">
            <v>6</v>
          </cell>
          <cell r="C49">
            <v>124</v>
          </cell>
          <cell r="D49">
            <v>0</v>
          </cell>
          <cell r="E49">
            <v>0</v>
          </cell>
          <cell r="F49">
            <v>0</v>
          </cell>
          <cell r="G49">
            <v>76</v>
          </cell>
          <cell r="H49">
            <v>0</v>
          </cell>
          <cell r="I49">
            <v>104</v>
          </cell>
          <cell r="J49">
            <v>0</v>
          </cell>
          <cell r="K49">
            <v>129746</v>
          </cell>
        </row>
        <row r="50">
          <cell r="B50">
            <v>7</v>
          </cell>
          <cell r="C50">
            <v>6892</v>
          </cell>
          <cell r="D50">
            <v>4619592</v>
          </cell>
          <cell r="E50">
            <v>346796</v>
          </cell>
          <cell r="F50">
            <v>9579</v>
          </cell>
          <cell r="G50">
            <v>143809</v>
          </cell>
          <cell r="H50">
            <v>1832</v>
          </cell>
          <cell r="I50">
            <v>2173728</v>
          </cell>
          <cell r="J50">
            <v>80954</v>
          </cell>
          <cell r="K50">
            <v>740952</v>
          </cell>
        </row>
        <row r="51">
          <cell r="B51">
            <v>8</v>
          </cell>
          <cell r="C51">
            <v>976</v>
          </cell>
          <cell r="D51">
            <v>455510</v>
          </cell>
          <cell r="E51">
            <v>67132</v>
          </cell>
          <cell r="F51">
            <v>373</v>
          </cell>
          <cell r="G51">
            <v>1669</v>
          </cell>
          <cell r="H51">
            <v>0</v>
          </cell>
          <cell r="I51">
            <v>21194</v>
          </cell>
          <cell r="J51">
            <v>0</v>
          </cell>
          <cell r="K51">
            <v>21195</v>
          </cell>
        </row>
        <row r="52">
          <cell r="B52">
            <v>9</v>
          </cell>
          <cell r="C52">
            <v>811</v>
          </cell>
          <cell r="D52">
            <v>340455</v>
          </cell>
          <cell r="E52">
            <v>72358</v>
          </cell>
          <cell r="F52">
            <v>300</v>
          </cell>
          <cell r="G52">
            <v>2045</v>
          </cell>
          <cell r="H52">
            <v>0</v>
          </cell>
          <cell r="I52">
            <v>26105</v>
          </cell>
          <cell r="J52">
            <v>0</v>
          </cell>
          <cell r="K52">
            <v>0</v>
          </cell>
        </row>
        <row r="53">
          <cell r="B53">
            <v>10</v>
          </cell>
          <cell r="C53">
            <v>1013</v>
          </cell>
          <cell r="D53">
            <v>94229</v>
          </cell>
          <cell r="E53">
            <v>12638</v>
          </cell>
          <cell r="F53">
            <v>21</v>
          </cell>
          <cell r="G53">
            <v>67529</v>
          </cell>
          <cell r="H53">
            <v>0</v>
          </cell>
          <cell r="I53">
            <v>1032543</v>
          </cell>
          <cell r="J53">
            <v>0</v>
          </cell>
          <cell r="K53">
            <v>1013</v>
          </cell>
        </row>
        <row r="54">
          <cell r="B54">
            <v>11</v>
          </cell>
          <cell r="C54">
            <v>1</v>
          </cell>
          <cell r="D54">
            <v>2169</v>
          </cell>
          <cell r="E54">
            <v>0</v>
          </cell>
          <cell r="F54">
            <v>0</v>
          </cell>
          <cell r="G54">
            <v>0</v>
          </cell>
          <cell r="H54">
            <v>0</v>
          </cell>
          <cell r="I54">
            <v>0</v>
          </cell>
          <cell r="J54">
            <v>0</v>
          </cell>
          <cell r="K54">
            <v>0</v>
          </cell>
        </row>
        <row r="55">
          <cell r="B55">
            <v>12</v>
          </cell>
          <cell r="C55">
            <v>722</v>
          </cell>
          <cell r="D55">
            <v>1201043</v>
          </cell>
          <cell r="E55">
            <v>51681</v>
          </cell>
          <cell r="F55">
            <v>2494</v>
          </cell>
          <cell r="G55">
            <v>19609</v>
          </cell>
          <cell r="H55">
            <v>0</v>
          </cell>
          <cell r="I55">
            <v>294924</v>
          </cell>
          <cell r="J55">
            <v>0</v>
          </cell>
          <cell r="K55">
            <v>13565</v>
          </cell>
        </row>
        <row r="56">
          <cell r="B56">
            <v>13</v>
          </cell>
          <cell r="C56">
            <v>1040</v>
          </cell>
          <cell r="D56">
            <v>966886</v>
          </cell>
          <cell r="E56">
            <v>17839</v>
          </cell>
          <cell r="F56">
            <v>1801</v>
          </cell>
          <cell r="G56">
            <v>243</v>
          </cell>
          <cell r="H56">
            <v>0</v>
          </cell>
          <cell r="I56">
            <v>2818</v>
          </cell>
          <cell r="J56">
            <v>0</v>
          </cell>
          <cell r="K56">
            <v>17</v>
          </cell>
        </row>
        <row r="57">
          <cell r="B57">
            <v>14</v>
          </cell>
          <cell r="C57">
            <v>1716</v>
          </cell>
          <cell r="D57">
            <v>1529540</v>
          </cell>
          <cell r="E57">
            <v>117090</v>
          </cell>
          <cell r="F57">
            <v>4513</v>
          </cell>
          <cell r="G57">
            <v>46864</v>
          </cell>
          <cell r="H57">
            <v>1832</v>
          </cell>
          <cell r="I57">
            <v>689001</v>
          </cell>
          <cell r="J57">
            <v>80954</v>
          </cell>
          <cell r="K57">
            <v>110302</v>
          </cell>
        </row>
        <row r="58">
          <cell r="B58">
            <v>15</v>
          </cell>
          <cell r="C58">
            <v>348</v>
          </cell>
          <cell r="D58">
            <v>28421</v>
          </cell>
          <cell r="E58">
            <v>7909</v>
          </cell>
          <cell r="F58">
            <v>75</v>
          </cell>
          <cell r="G58">
            <v>4884</v>
          </cell>
          <cell r="H58">
            <v>0</v>
          </cell>
          <cell r="I58">
            <v>92555</v>
          </cell>
          <cell r="J58">
            <v>0</v>
          </cell>
          <cell r="K58">
            <v>56358</v>
          </cell>
        </row>
        <row r="59">
          <cell r="B59">
            <v>16</v>
          </cell>
          <cell r="C59">
            <v>265</v>
          </cell>
          <cell r="D59">
            <v>1339</v>
          </cell>
          <cell r="E59">
            <v>149</v>
          </cell>
          <cell r="F59">
            <v>2</v>
          </cell>
          <cell r="G59">
            <v>966</v>
          </cell>
          <cell r="H59">
            <v>0</v>
          </cell>
          <cell r="I59">
            <v>14588</v>
          </cell>
          <cell r="J59">
            <v>0</v>
          </cell>
          <cell r="K59">
            <v>538502</v>
          </cell>
        </row>
        <row r="60">
          <cell r="B60">
            <v>17</v>
          </cell>
          <cell r="C60">
            <v>668</v>
          </cell>
          <cell r="D60">
            <v>410</v>
          </cell>
          <cell r="E60">
            <v>7</v>
          </cell>
          <cell r="F60">
            <v>0</v>
          </cell>
          <cell r="G60">
            <v>54297</v>
          </cell>
          <cell r="H60">
            <v>0</v>
          </cell>
          <cell r="I60">
            <v>994446</v>
          </cell>
          <cell r="J60">
            <v>0</v>
          </cell>
          <cell r="K60">
            <v>2234960</v>
          </cell>
        </row>
        <row r="61">
          <cell r="B61">
            <v>18</v>
          </cell>
          <cell r="C61">
            <v>3</v>
          </cell>
          <cell r="D61">
            <v>0</v>
          </cell>
          <cell r="E61">
            <v>0</v>
          </cell>
          <cell r="F61">
            <v>0</v>
          </cell>
          <cell r="G61">
            <v>0</v>
          </cell>
          <cell r="H61">
            <v>0</v>
          </cell>
          <cell r="I61">
            <v>0</v>
          </cell>
          <cell r="J61">
            <v>0</v>
          </cell>
          <cell r="K61">
            <v>1662</v>
          </cell>
        </row>
        <row r="62">
          <cell r="B62">
            <v>19</v>
          </cell>
          <cell r="C62">
            <v>665</v>
          </cell>
          <cell r="D62">
            <v>410</v>
          </cell>
          <cell r="E62">
            <v>7</v>
          </cell>
          <cell r="F62">
            <v>0</v>
          </cell>
          <cell r="G62">
            <v>54297</v>
          </cell>
          <cell r="H62">
            <v>0</v>
          </cell>
          <cell r="I62">
            <v>994446</v>
          </cell>
          <cell r="J62">
            <v>0</v>
          </cell>
          <cell r="K62">
            <v>2233298</v>
          </cell>
        </row>
        <row r="63">
          <cell r="B63">
            <v>20</v>
          </cell>
          <cell r="C63">
            <v>6788</v>
          </cell>
          <cell r="D63">
            <v>1032615</v>
          </cell>
          <cell r="E63">
            <v>184215</v>
          </cell>
          <cell r="F63">
            <v>2902</v>
          </cell>
          <cell r="G63">
            <v>406147</v>
          </cell>
          <cell r="H63">
            <v>22402</v>
          </cell>
          <cell r="I63">
            <v>6052506</v>
          </cell>
          <cell r="J63">
            <v>819733</v>
          </cell>
          <cell r="K63">
            <v>2297803</v>
          </cell>
        </row>
        <row r="64">
          <cell r="B64">
            <v>21</v>
          </cell>
          <cell r="C64">
            <v>405</v>
          </cell>
          <cell r="D64">
            <v>215489</v>
          </cell>
          <cell r="E64">
            <v>39484</v>
          </cell>
          <cell r="F64">
            <v>929</v>
          </cell>
          <cell r="G64">
            <v>23447</v>
          </cell>
          <cell r="H64">
            <v>0</v>
          </cell>
          <cell r="I64">
            <v>327681</v>
          </cell>
          <cell r="J64">
            <v>0</v>
          </cell>
          <cell r="K64">
            <v>60537</v>
          </cell>
        </row>
        <row r="65">
          <cell r="B65">
            <v>22</v>
          </cell>
          <cell r="C65">
            <v>1010</v>
          </cell>
          <cell r="D65">
            <v>80998</v>
          </cell>
          <cell r="E65">
            <v>81</v>
          </cell>
          <cell r="F65">
            <v>0</v>
          </cell>
          <cell r="G65">
            <v>103510</v>
          </cell>
          <cell r="H65">
            <v>0</v>
          </cell>
          <cell r="I65">
            <v>1512653</v>
          </cell>
          <cell r="J65">
            <v>0</v>
          </cell>
          <cell r="K65">
            <v>41204</v>
          </cell>
        </row>
        <row r="66">
          <cell r="B66">
            <v>23</v>
          </cell>
          <cell r="C66">
            <v>1845</v>
          </cell>
          <cell r="D66">
            <v>304389</v>
          </cell>
          <cell r="E66">
            <v>50161</v>
          </cell>
          <cell r="F66">
            <v>905</v>
          </cell>
          <cell r="G66">
            <v>147774</v>
          </cell>
          <cell r="H66">
            <v>4182</v>
          </cell>
          <cell r="I66">
            <v>2311487</v>
          </cell>
          <cell r="J66">
            <v>150919</v>
          </cell>
          <cell r="K66">
            <v>150984</v>
          </cell>
        </row>
        <row r="67">
          <cell r="B67">
            <v>24</v>
          </cell>
          <cell r="C67">
            <v>1462</v>
          </cell>
          <cell r="D67">
            <v>279949</v>
          </cell>
          <cell r="E67">
            <v>72598</v>
          </cell>
          <cell r="F67">
            <v>628</v>
          </cell>
          <cell r="G67">
            <v>11886</v>
          </cell>
          <cell r="H67">
            <v>18211</v>
          </cell>
          <cell r="I67">
            <v>112280</v>
          </cell>
          <cell r="J67">
            <v>668814</v>
          </cell>
          <cell r="K67">
            <v>668814</v>
          </cell>
        </row>
        <row r="68">
          <cell r="B68">
            <v>25</v>
          </cell>
          <cell r="C68">
            <v>1320</v>
          </cell>
          <cell r="D68">
            <v>150128</v>
          </cell>
          <cell r="E68">
            <v>21891</v>
          </cell>
          <cell r="F68">
            <v>433</v>
          </cell>
          <cell r="G68">
            <v>98875</v>
          </cell>
          <cell r="H68">
            <v>0</v>
          </cell>
          <cell r="I68">
            <v>1457619</v>
          </cell>
          <cell r="J68">
            <v>0</v>
          </cell>
          <cell r="K68">
            <v>78</v>
          </cell>
        </row>
        <row r="69">
          <cell r="B69">
            <v>26</v>
          </cell>
          <cell r="C69">
            <v>746</v>
          </cell>
          <cell r="D69">
            <v>1662</v>
          </cell>
          <cell r="E69">
            <v>0</v>
          </cell>
          <cell r="F69">
            <v>7</v>
          </cell>
          <cell r="G69">
            <v>20655</v>
          </cell>
          <cell r="H69">
            <v>9</v>
          </cell>
          <cell r="I69">
            <v>330786</v>
          </cell>
          <cell r="J69">
            <v>0</v>
          </cell>
          <cell r="K69">
            <v>1376186</v>
          </cell>
        </row>
        <row r="70">
          <cell r="B70">
            <v>27</v>
          </cell>
          <cell r="C70">
            <v>1905</v>
          </cell>
          <cell r="D70">
            <v>479438</v>
          </cell>
          <cell r="E70">
            <v>118428</v>
          </cell>
          <cell r="F70">
            <v>720</v>
          </cell>
          <cell r="G70">
            <v>7950</v>
          </cell>
          <cell r="H70">
            <v>0</v>
          </cell>
          <cell r="I70">
            <v>156271</v>
          </cell>
          <cell r="J70">
            <v>0</v>
          </cell>
          <cell r="K70">
            <v>6851</v>
          </cell>
        </row>
        <row r="71">
          <cell r="B71">
            <v>28</v>
          </cell>
          <cell r="C71">
            <v>0</v>
          </cell>
          <cell r="D71">
            <v>0</v>
          </cell>
          <cell r="E71">
            <v>0</v>
          </cell>
          <cell r="F71">
            <v>0</v>
          </cell>
          <cell r="G71">
            <v>0</v>
          </cell>
          <cell r="H71">
            <v>0</v>
          </cell>
          <cell r="I71">
            <v>0</v>
          </cell>
          <cell r="J71">
            <v>0</v>
          </cell>
          <cell r="K71">
            <v>0</v>
          </cell>
        </row>
        <row r="72">
          <cell r="B72">
            <v>29</v>
          </cell>
          <cell r="C72">
            <v>0</v>
          </cell>
          <cell r="D72">
            <v>0</v>
          </cell>
          <cell r="E72">
            <v>0</v>
          </cell>
          <cell r="F72">
            <v>0</v>
          </cell>
          <cell r="G72">
            <v>0</v>
          </cell>
          <cell r="H72">
            <v>0</v>
          </cell>
          <cell r="I72">
            <v>0</v>
          </cell>
          <cell r="J72">
            <v>0</v>
          </cell>
          <cell r="K72">
            <v>0</v>
          </cell>
        </row>
        <row r="73">
          <cell r="B73">
            <v>30</v>
          </cell>
          <cell r="C73">
            <v>1639</v>
          </cell>
          <cell r="D73">
            <v>453760</v>
          </cell>
          <cell r="E73">
            <v>118428</v>
          </cell>
          <cell r="F73">
            <v>720</v>
          </cell>
          <cell r="G73">
            <v>7950</v>
          </cell>
          <cell r="H73">
            <v>0</v>
          </cell>
          <cell r="I73">
            <v>156271</v>
          </cell>
          <cell r="J73">
            <v>0</v>
          </cell>
          <cell r="K73">
            <v>0</v>
          </cell>
        </row>
        <row r="74">
          <cell r="B74">
            <v>31</v>
          </cell>
          <cell r="C74">
            <v>266</v>
          </cell>
          <cell r="D74">
            <v>25678</v>
          </cell>
          <cell r="E74">
            <v>0</v>
          </cell>
          <cell r="F74">
            <v>0</v>
          </cell>
          <cell r="G74">
            <v>0</v>
          </cell>
          <cell r="H74">
            <v>0</v>
          </cell>
          <cell r="I74">
            <v>0</v>
          </cell>
          <cell r="J74">
            <v>0</v>
          </cell>
          <cell r="K74">
            <v>6851</v>
          </cell>
        </row>
        <row r="75">
          <cell r="B75">
            <v>32</v>
          </cell>
          <cell r="C75">
            <v>3557</v>
          </cell>
          <cell r="D75">
            <v>599237</v>
          </cell>
          <cell r="E75">
            <v>139825</v>
          </cell>
          <cell r="F75">
            <v>1319</v>
          </cell>
          <cell r="G75">
            <v>171005</v>
          </cell>
          <cell r="H75">
            <v>8475</v>
          </cell>
          <cell r="I75">
            <v>2555224</v>
          </cell>
          <cell r="J75">
            <v>213314</v>
          </cell>
          <cell r="K75">
            <v>298060</v>
          </cell>
        </row>
        <row r="76">
          <cell r="B76">
            <v>33</v>
          </cell>
          <cell r="C76">
            <v>628</v>
          </cell>
          <cell r="D76">
            <v>188833</v>
          </cell>
          <cell r="E76">
            <v>36496</v>
          </cell>
          <cell r="F76">
            <v>437</v>
          </cell>
          <cell r="G76">
            <v>36453</v>
          </cell>
          <cell r="H76">
            <v>0</v>
          </cell>
          <cell r="I76">
            <v>512438</v>
          </cell>
          <cell r="J76">
            <v>0</v>
          </cell>
          <cell r="K76">
            <v>9547</v>
          </cell>
        </row>
        <row r="77">
          <cell r="B77">
            <v>34</v>
          </cell>
          <cell r="C77">
            <v>306</v>
          </cell>
          <cell r="D77">
            <v>75884</v>
          </cell>
          <cell r="E77">
            <v>20994</v>
          </cell>
          <cell r="F77">
            <v>229</v>
          </cell>
          <cell r="G77">
            <v>12033</v>
          </cell>
          <cell r="H77">
            <v>0</v>
          </cell>
          <cell r="I77">
            <v>178698</v>
          </cell>
          <cell r="J77">
            <v>0</v>
          </cell>
          <cell r="K77">
            <v>7383</v>
          </cell>
        </row>
        <row r="78">
          <cell r="B78">
            <v>35</v>
          </cell>
          <cell r="C78">
            <v>891</v>
          </cell>
          <cell r="D78">
            <v>60358</v>
          </cell>
          <cell r="E78">
            <v>4297</v>
          </cell>
          <cell r="F78">
            <v>0</v>
          </cell>
          <cell r="G78">
            <v>51588</v>
          </cell>
          <cell r="H78">
            <v>0</v>
          </cell>
          <cell r="I78">
            <v>828244</v>
          </cell>
          <cell r="J78">
            <v>0</v>
          </cell>
          <cell r="K78">
            <v>0</v>
          </cell>
        </row>
        <row r="79">
          <cell r="B79">
            <v>36</v>
          </cell>
          <cell r="C79">
            <v>1675</v>
          </cell>
          <cell r="D79">
            <v>274162</v>
          </cell>
          <cell r="E79">
            <v>78038</v>
          </cell>
          <cell r="F79">
            <v>653</v>
          </cell>
          <cell r="G79">
            <v>70931</v>
          </cell>
          <cell r="H79">
            <v>8475</v>
          </cell>
          <cell r="I79">
            <v>1035844</v>
          </cell>
          <cell r="J79">
            <v>213314</v>
          </cell>
          <cell r="K79">
            <v>213429</v>
          </cell>
        </row>
        <row r="80">
          <cell r="B80">
            <v>37</v>
          </cell>
          <cell r="C80">
            <v>57</v>
          </cell>
          <cell r="D80">
            <v>0</v>
          </cell>
          <cell r="E80">
            <v>0</v>
          </cell>
          <cell r="F80">
            <v>0</v>
          </cell>
          <cell r="G80">
            <v>0</v>
          </cell>
          <cell r="H80">
            <v>0</v>
          </cell>
          <cell r="I80">
            <v>0</v>
          </cell>
          <cell r="J80">
            <v>0</v>
          </cell>
          <cell r="K80">
            <v>67701</v>
          </cell>
        </row>
        <row r="81">
          <cell r="B81">
            <v>38</v>
          </cell>
          <cell r="C81">
            <v>901</v>
          </cell>
          <cell r="D81">
            <v>436552</v>
          </cell>
          <cell r="E81">
            <v>33306</v>
          </cell>
          <cell r="F81">
            <v>1397</v>
          </cell>
          <cell r="G81">
            <v>23986</v>
          </cell>
          <cell r="H81">
            <v>0</v>
          </cell>
          <cell r="I81">
            <v>279552</v>
          </cell>
          <cell r="J81">
            <v>0</v>
          </cell>
          <cell r="K81">
            <v>5075</v>
          </cell>
        </row>
        <row r="82">
          <cell r="B82">
            <v>39</v>
          </cell>
          <cell r="C82">
            <v>617</v>
          </cell>
          <cell r="D82">
            <v>349384</v>
          </cell>
          <cell r="E82">
            <v>44862</v>
          </cell>
          <cell r="F82">
            <v>554</v>
          </cell>
          <cell r="G82">
            <v>18386</v>
          </cell>
          <cell r="H82">
            <v>0</v>
          </cell>
          <cell r="I82">
            <v>237155</v>
          </cell>
          <cell r="J82">
            <v>0</v>
          </cell>
          <cell r="K82">
            <v>4964</v>
          </cell>
        </row>
        <row r="83">
          <cell r="B83">
            <v>40</v>
          </cell>
          <cell r="C83">
            <v>320</v>
          </cell>
          <cell r="D83">
            <v>53973</v>
          </cell>
          <cell r="E83">
            <v>10267</v>
          </cell>
          <cell r="F83">
            <v>4</v>
          </cell>
          <cell r="G83">
            <v>24318</v>
          </cell>
          <cell r="H83">
            <v>0</v>
          </cell>
          <cell r="I83">
            <v>695396</v>
          </cell>
          <cell r="J83">
            <v>0</v>
          </cell>
          <cell r="K83">
            <v>14541</v>
          </cell>
        </row>
        <row r="84">
          <cell r="B84">
            <v>41</v>
          </cell>
          <cell r="C84">
            <v>875</v>
          </cell>
          <cell r="D84">
            <v>5993</v>
          </cell>
          <cell r="E84">
            <v>9</v>
          </cell>
          <cell r="F84">
            <v>0</v>
          </cell>
          <cell r="G84">
            <v>55473</v>
          </cell>
          <cell r="H84">
            <v>0</v>
          </cell>
          <cell r="I84">
            <v>983227</v>
          </cell>
          <cell r="J84">
            <v>0</v>
          </cell>
          <cell r="K84">
            <v>2312179</v>
          </cell>
        </row>
        <row r="85">
          <cell r="B85">
            <v>42</v>
          </cell>
          <cell r="C85">
            <v>55633</v>
          </cell>
          <cell r="D85">
            <v>13156450</v>
          </cell>
          <cell r="E85">
            <v>2001360</v>
          </cell>
          <cell r="F85">
            <v>29058</v>
          </cell>
          <cell r="G85">
            <v>1201756</v>
          </cell>
          <cell r="H85">
            <v>32709</v>
          </cell>
          <cell r="I85">
            <v>17258872</v>
          </cell>
          <cell r="J85">
            <v>1114001</v>
          </cell>
          <cell r="K85">
            <v>8055333</v>
          </cell>
        </row>
      </sheetData>
      <sheetData sheetId="3"/>
      <sheetData sheetId="4"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showGridLines="0" tabSelected="1" zoomScaleNormal="100" zoomScaleSheetLayoutView="100" workbookViewId="0">
      <selection sqref="A1:L1"/>
    </sheetView>
  </sheetViews>
  <sheetFormatPr defaultColWidth="9.109375" defaultRowHeight="14.4" x14ac:dyDescent="0.3"/>
  <cols>
    <col min="1" max="16384" width="9.109375" style="1"/>
  </cols>
  <sheetData>
    <row r="1" spans="1:12" ht="32.25" customHeight="1" x14ac:dyDescent="0.3">
      <c r="A1" s="156" t="s">
        <v>85</v>
      </c>
      <c r="B1" s="156"/>
      <c r="C1" s="156"/>
      <c r="D1" s="156"/>
      <c r="E1" s="156"/>
      <c r="F1" s="156"/>
      <c r="G1" s="156"/>
      <c r="H1" s="156"/>
      <c r="I1" s="156"/>
      <c r="J1" s="156"/>
      <c r="K1" s="156"/>
      <c r="L1" s="156"/>
    </row>
    <row r="11" spans="1:12" ht="65.25" customHeight="1" x14ac:dyDescent="0.4">
      <c r="B11" s="12" t="s">
        <v>82</v>
      </c>
    </row>
    <row r="12" spans="1:12" ht="20.399999999999999" x14ac:dyDescent="0.35">
      <c r="B12" s="13" t="s">
        <v>83</v>
      </c>
    </row>
    <row r="13" spans="1:12" ht="17.399999999999999" x14ac:dyDescent="0.3">
      <c r="B13" s="2"/>
    </row>
    <row r="14" spans="1:12" ht="14.25" customHeight="1" x14ac:dyDescent="0.3">
      <c r="B14" s="35" t="s">
        <v>112</v>
      </c>
      <c r="F14" s="3"/>
    </row>
    <row r="15" spans="1:12" ht="16.5" customHeight="1" x14ac:dyDescent="0.3">
      <c r="B15" s="2"/>
    </row>
    <row r="16" spans="1:12" x14ac:dyDescent="0.3">
      <c r="B16" s="18" t="s">
        <v>41</v>
      </c>
      <c r="C16" s="19"/>
      <c r="D16" s="19"/>
      <c r="E16" s="19"/>
    </row>
    <row r="17" spans="2:5" x14ac:dyDescent="0.3">
      <c r="B17" s="18" t="s">
        <v>2</v>
      </c>
      <c r="C17" s="19"/>
      <c r="D17" s="19"/>
      <c r="E17" s="19"/>
    </row>
    <row r="18" spans="2:5" x14ac:dyDescent="0.3">
      <c r="B18" s="36" t="s">
        <v>23</v>
      </c>
      <c r="C18" s="19"/>
      <c r="D18" s="19"/>
      <c r="E18" s="19"/>
    </row>
    <row r="19" spans="2:5" x14ac:dyDescent="0.3">
      <c r="B19" s="36" t="s">
        <v>24</v>
      </c>
      <c r="C19" s="19"/>
      <c r="D19" s="19"/>
      <c r="E19" s="19"/>
    </row>
    <row r="20" spans="2:5" x14ac:dyDescent="0.3">
      <c r="B20" s="36" t="s">
        <v>40</v>
      </c>
    </row>
    <row r="21" spans="2:5" x14ac:dyDescent="0.3">
      <c r="B21" s="36" t="s">
        <v>42</v>
      </c>
    </row>
    <row r="23" spans="2:5" x14ac:dyDescent="0.3">
      <c r="B23" s="18" t="s">
        <v>72</v>
      </c>
    </row>
    <row r="24" spans="2:5" x14ac:dyDescent="0.3">
      <c r="B24" s="36" t="s">
        <v>70</v>
      </c>
    </row>
    <row r="25" spans="2:5" x14ac:dyDescent="0.3">
      <c r="B25" s="36" t="s">
        <v>71</v>
      </c>
    </row>
  </sheetData>
  <customSheetViews>
    <customSheetView guid="{2F347AE6-4FBB-4948-9307-E2ACF87EEFDF}" showGridLines="0">
      <selection sqref="A1:L1"/>
      <pageMargins left="0.7" right="0.7" top="0.75" bottom="0.75" header="0.3" footer="0.3"/>
      <pageSetup paperSize="9" scale="74" orientation="portrait" r:id="rId1"/>
    </customSheetView>
  </customSheetViews>
  <mergeCells count="1">
    <mergeCell ref="A1:L1"/>
  </mergeCells>
  <pageMargins left="0.7" right="0.7" top="0.75" bottom="0.75" header="0.3" footer="0.3"/>
  <pageSetup paperSize="9" scale="74"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8EEEC-E344-413C-A1B2-C0964877FB0C}">
  <dimension ref="A1:H24"/>
  <sheetViews>
    <sheetView showGridLines="0" zoomScaleNormal="100" zoomScaleSheetLayoutView="100" workbookViewId="0"/>
  </sheetViews>
  <sheetFormatPr defaultRowHeight="14.4" x14ac:dyDescent="0.3"/>
  <cols>
    <col min="1" max="1" width="142.44140625" customWidth="1"/>
  </cols>
  <sheetData>
    <row r="1" spans="1:8" ht="29.4" customHeight="1" x14ac:dyDescent="0.3">
      <c r="A1" s="50" t="s">
        <v>5</v>
      </c>
    </row>
    <row r="3" spans="1:8" x14ac:dyDescent="0.3">
      <c r="A3" s="10" t="s">
        <v>6</v>
      </c>
      <c r="B3" s="7"/>
      <c r="C3" s="7"/>
      <c r="D3" s="7"/>
      <c r="E3" s="7"/>
      <c r="F3" s="7"/>
      <c r="G3" s="7"/>
      <c r="H3" s="7"/>
    </row>
    <row r="4" spans="1:8" ht="68.25" customHeight="1" x14ac:dyDescent="0.3">
      <c r="A4" s="9" t="s">
        <v>98</v>
      </c>
      <c r="B4" s="7"/>
      <c r="C4" s="7"/>
      <c r="D4" s="7"/>
      <c r="E4" s="7"/>
      <c r="F4" s="7"/>
      <c r="G4" s="7"/>
      <c r="H4" s="7"/>
    </row>
    <row r="5" spans="1:8" ht="12" customHeight="1" x14ac:dyDescent="0.3">
      <c r="A5" s="9"/>
      <c r="B5" s="7"/>
      <c r="C5" s="7"/>
      <c r="D5" s="7"/>
      <c r="E5" s="7"/>
      <c r="F5" s="7"/>
      <c r="G5" s="7"/>
      <c r="H5" s="7"/>
    </row>
    <row r="6" spans="1:8" x14ac:dyDescent="0.3">
      <c r="A6" s="11" t="s">
        <v>18</v>
      </c>
      <c r="B6" s="7"/>
      <c r="C6" s="7"/>
      <c r="D6" s="7"/>
      <c r="E6" s="7"/>
      <c r="F6" s="7"/>
      <c r="G6" s="7"/>
      <c r="H6" s="7"/>
    </row>
    <row r="7" spans="1:8" s="105" customFormat="1" ht="34.5" customHeight="1" x14ac:dyDescent="0.3">
      <c r="A7" s="103" t="s">
        <v>109</v>
      </c>
      <c r="B7" s="104"/>
      <c r="C7" s="104"/>
      <c r="D7" s="104"/>
      <c r="E7" s="104"/>
      <c r="F7" s="104"/>
      <c r="G7" s="104"/>
      <c r="H7" s="104"/>
    </row>
    <row r="8" spans="1:8" ht="12.75" customHeight="1" x14ac:dyDescent="0.3">
      <c r="A8" s="9"/>
      <c r="B8" s="7"/>
      <c r="C8" s="7"/>
      <c r="D8" s="7"/>
      <c r="E8" s="7"/>
      <c r="F8" s="7"/>
      <c r="G8" s="7"/>
      <c r="H8" s="7"/>
    </row>
    <row r="9" spans="1:8" x14ac:dyDescent="0.3">
      <c r="A9" s="11" t="s">
        <v>1</v>
      </c>
      <c r="B9" s="7"/>
      <c r="C9" s="7"/>
      <c r="D9" s="7"/>
      <c r="E9" s="7"/>
      <c r="F9" s="7"/>
      <c r="G9" s="7"/>
      <c r="H9" s="7"/>
    </row>
    <row r="10" spans="1:8" ht="24.9" customHeight="1" x14ac:dyDescent="0.3">
      <c r="A10" s="103" t="s">
        <v>80</v>
      </c>
      <c r="B10" s="7"/>
      <c r="C10" s="7"/>
      <c r="D10" s="7"/>
      <c r="E10" s="7"/>
      <c r="F10" s="7"/>
      <c r="G10" s="7"/>
      <c r="H10" s="7"/>
    </row>
    <row r="11" spans="1:8" ht="12" customHeight="1" x14ac:dyDescent="0.3">
      <c r="A11" s="9"/>
      <c r="B11" s="7"/>
      <c r="C11" s="7"/>
      <c r="D11" s="7"/>
      <c r="E11" s="7"/>
      <c r="F11" s="7"/>
      <c r="G11" s="7"/>
      <c r="H11" s="7"/>
    </row>
    <row r="12" spans="1:8" x14ac:dyDescent="0.3">
      <c r="A12" s="10" t="s">
        <v>19</v>
      </c>
      <c r="B12" s="7"/>
      <c r="C12" s="7"/>
      <c r="D12" s="7"/>
      <c r="E12" s="7"/>
      <c r="F12" s="7"/>
      <c r="G12" s="7"/>
      <c r="H12" s="7"/>
    </row>
    <row r="13" spans="1:8" ht="25.2" x14ac:dyDescent="0.3">
      <c r="A13" s="114" t="s">
        <v>68</v>
      </c>
      <c r="B13" s="7"/>
      <c r="C13" s="7"/>
      <c r="D13" s="7"/>
      <c r="E13" s="7"/>
      <c r="F13" s="7"/>
      <c r="G13" s="7"/>
      <c r="H13" s="7"/>
    </row>
    <row r="14" spans="1:8" x14ac:dyDescent="0.3">
      <c r="A14" s="21" t="s">
        <v>20</v>
      </c>
      <c r="B14" s="7"/>
      <c r="C14" s="7"/>
      <c r="D14" s="7"/>
      <c r="E14" s="7"/>
      <c r="F14" s="7"/>
      <c r="G14" s="7"/>
      <c r="H14" s="7"/>
    </row>
    <row r="15" spans="1:8" x14ac:dyDescent="0.3">
      <c r="A15" s="21" t="s">
        <v>21</v>
      </c>
      <c r="B15" s="7"/>
      <c r="C15" s="7"/>
      <c r="D15" s="7"/>
      <c r="E15" s="7"/>
      <c r="F15" s="7"/>
      <c r="G15" s="7"/>
      <c r="H15" s="7"/>
    </row>
    <row r="16" spans="1:8" x14ac:dyDescent="0.3">
      <c r="A16" s="20" t="s">
        <v>7</v>
      </c>
      <c r="B16" s="7"/>
      <c r="C16" s="7"/>
      <c r="D16" s="7"/>
      <c r="E16" s="7"/>
      <c r="F16" s="7"/>
      <c r="G16" s="7"/>
      <c r="H16" s="7"/>
    </row>
    <row r="17" spans="1:8" x14ac:dyDescent="0.3">
      <c r="A17" s="20" t="s">
        <v>17</v>
      </c>
      <c r="B17" s="7"/>
      <c r="C17" s="7"/>
      <c r="D17" s="7"/>
      <c r="E17" s="7"/>
      <c r="F17" s="7"/>
      <c r="G17" s="7"/>
      <c r="H17" s="7"/>
    </row>
    <row r="18" spans="1:8" ht="12" customHeight="1" x14ac:dyDescent="0.3">
      <c r="A18" s="10"/>
      <c r="B18" s="7"/>
      <c r="C18" s="7"/>
      <c r="D18" s="7"/>
      <c r="E18" s="7"/>
      <c r="F18" s="7"/>
      <c r="G18" s="7"/>
      <c r="H18" s="7"/>
    </row>
    <row r="19" spans="1:8" x14ac:dyDescent="0.3">
      <c r="A19" s="143" t="s">
        <v>92</v>
      </c>
    </row>
    <row r="20" spans="1:8" x14ac:dyDescent="0.3">
      <c r="A20" s="9" t="s">
        <v>69</v>
      </c>
    </row>
    <row r="21" spans="1:8" x14ac:dyDescent="0.3">
      <c r="A21" s="9"/>
    </row>
    <row r="22" spans="1:8" x14ac:dyDescent="0.3">
      <c r="A22" s="143" t="s">
        <v>93</v>
      </c>
    </row>
    <row r="23" spans="1:8" x14ac:dyDescent="0.3">
      <c r="A23" s="103" t="s">
        <v>81</v>
      </c>
    </row>
    <row r="24" spans="1:8" x14ac:dyDescent="0.3">
      <c r="A24" s="9"/>
    </row>
  </sheetData>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EA29-CE80-49B9-AA31-28760F1385B4}">
  <dimension ref="A1:C23"/>
  <sheetViews>
    <sheetView showGridLines="0" workbookViewId="0">
      <selection sqref="A1:C1"/>
    </sheetView>
  </sheetViews>
  <sheetFormatPr defaultRowHeight="14.4" x14ac:dyDescent="0.3"/>
  <cols>
    <col min="1" max="1" width="112.5546875" bestFit="1" customWidth="1"/>
    <col min="3" max="3" width="48.44140625" customWidth="1"/>
  </cols>
  <sheetData>
    <row r="1" spans="1:3" ht="20.399999999999999" x14ac:dyDescent="0.3">
      <c r="A1" s="157" t="s">
        <v>32</v>
      </c>
      <c r="B1" s="157"/>
      <c r="C1" s="157"/>
    </row>
    <row r="3" spans="1:3" x14ac:dyDescent="0.3">
      <c r="A3" s="39" t="str">
        <f>'Kort om statistiken'!A1</f>
        <v>Kort om statistiken/The Statistics in Brief</v>
      </c>
    </row>
    <row r="4" spans="1:3" x14ac:dyDescent="0.3">
      <c r="A4" s="39"/>
    </row>
    <row r="5" spans="1:3" x14ac:dyDescent="0.3">
      <c r="A5" s="39" t="str">
        <f>'Teckenförklaring_ Legends'!A1</f>
        <v>Teckenförklaring/Legends</v>
      </c>
    </row>
    <row r="7" spans="1:3" x14ac:dyDescent="0.3">
      <c r="A7" s="39" t="str">
        <f>'Tabell 1 Antal företag'!A1</f>
        <v>Tabell 1. Antal operatörer med tillstånd att bedriva postbefordran. Antal företag den 31 december respektive år, 1993–2025.</v>
      </c>
    </row>
    <row r="8" spans="1:3" x14ac:dyDescent="0.3">
      <c r="A8" s="39" t="str">
        <f>'Tabell 1 Antal företag'!A2</f>
        <v>Table 1. Number of companies that hold a postal licence on December 31 resp. year, 1993–2025.</v>
      </c>
    </row>
    <row r="10" spans="1:3" x14ac:dyDescent="0.3">
      <c r="A10" s="39" t="str">
        <f>'Tabell 2 Huvudsaklig verksamhet'!A1</f>
        <v>Tabell 2. Postoperatörernas huvudsakliga verksamhet 2022–2025</v>
      </c>
    </row>
    <row r="11" spans="1:3" x14ac:dyDescent="0.3">
      <c r="A11" s="39" t="str">
        <f>'Tabell 2 Huvudsaklig verksamhet'!A2</f>
        <v>Table 2. Companies' main area of activity 2022–2025</v>
      </c>
    </row>
    <row r="13" spans="1:3" x14ac:dyDescent="0.3">
      <c r="A13" s="39" t="str">
        <f>'Tabell 3 Servicepunkter'!A1</f>
        <v>Tabell 3. Antal postservicepunkter 2022–2025.</v>
      </c>
    </row>
    <row r="14" spans="1:3" x14ac:dyDescent="0.3">
      <c r="A14" s="39" t="str">
        <f>'Tabell 3 Servicepunkter'!A2</f>
        <v>Table 3. Number of postal service access points 2022–2025.</v>
      </c>
    </row>
    <row r="16" spans="1:3" x14ac:dyDescent="0.3">
      <c r="A16" s="39" t="str">
        <f>'Tabell 4 Utdelade brev'!A1</f>
        <v>Tabell 4. Antal traditionella brev och varuförsändelser (0–2 000 g) utdelade i Sverige 1995–2025. Tusentals. (inrikes + import)</v>
      </c>
    </row>
    <row r="17" spans="1:1" x14ac:dyDescent="0.3">
      <c r="A17" s="39" t="str">
        <f>'Tabell 4 Utdelade brev'!A2</f>
        <v>Table 4. Traffic volume letters and parcels (0–2 000 g) 1995–2025. Thousands. (domestic + import)</v>
      </c>
    </row>
    <row r="19" spans="1:1" x14ac:dyDescent="0.3">
      <c r="A19" s="39" t="str">
        <f>'Tabell 5 Antal postförsändelser'!A1</f>
        <v>Tabell 5. Antal postförsändelser 2022–2025. Tusentals.</v>
      </c>
    </row>
    <row r="20" spans="1:1" x14ac:dyDescent="0.3">
      <c r="A20" s="39" t="str">
        <f>'Tabell 5 Antal postförsändelser'!A2</f>
        <v>Table 5. Number of mail items 2022–2025. Thousands.</v>
      </c>
    </row>
    <row r="23" spans="1:1" x14ac:dyDescent="0.3">
      <c r="A23" s="39" t="s">
        <v>5</v>
      </c>
    </row>
  </sheetData>
  <mergeCells count="1">
    <mergeCell ref="A1:C1"/>
  </mergeCells>
  <hyperlinks>
    <hyperlink ref="A3" location="'Kort om statistiken'!A1" display="'Kort om statistiken'!A1" xr:uid="{3F15A7D8-B8AC-480C-AC29-3F39C3E13442}"/>
    <hyperlink ref="A7:A8" location="'Tabell 1 Antal företag'!A1" display="'Tabell 1 Antal företag'!A1" xr:uid="{317241C1-D76B-4F38-812B-2507216F0082}"/>
    <hyperlink ref="A10:A11" location="'Tabell 2 Huvudsaklig verksamhet'!A1" display="'Tabell 2 Huvudsaklig verksamhet'!A1" xr:uid="{8F167BB2-220C-4E1E-87D9-FC0F0AA6AD81}"/>
    <hyperlink ref="A13:A14" location="'Tabell 3 Servicepunkter'!A1" display="'Tabell 3 Servicepunkter'!A1" xr:uid="{84346325-F562-4302-A52E-D96FC10B9774}"/>
    <hyperlink ref="A16:A17" location="'Tabell 4 Utdelade brev'!A1" display="'Tabell 4 Utdelade brev'!A1" xr:uid="{CCAD6503-648B-4531-83A1-E070683C71A7}"/>
    <hyperlink ref="A19:A20" location="'Tabell 5 Antal postförsändelser'!A1" display="'Tabell 5 Antal postförsändelser'!A1" xr:uid="{74B5A2DF-8BBC-4B82-9CB7-4FB64EA4E617}"/>
    <hyperlink ref="A23" location="Definitioner!A1" display="Definitioner!A1" xr:uid="{AD969963-9CC5-4004-B3BE-05F5C0D45385}"/>
    <hyperlink ref="A5" location="'Teckenförklaring_ Legends'!A1" display="'Teckenförklaring_ Legends'!A1" xr:uid="{97B968DD-4E72-4E00-A96C-180AF2EA326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CEB5-12A3-4DC5-A2C9-A554062D37D7}">
  <dimension ref="A1:C10"/>
  <sheetViews>
    <sheetView showGridLines="0" workbookViewId="0">
      <selection sqref="A1:C1"/>
    </sheetView>
  </sheetViews>
  <sheetFormatPr defaultColWidth="9.109375" defaultRowHeight="14.4" x14ac:dyDescent="0.3"/>
  <cols>
    <col min="1" max="1" width="81.109375" customWidth="1"/>
    <col min="3" max="3" width="81.109375" customWidth="1"/>
  </cols>
  <sheetData>
    <row r="1" spans="1:3" s="38" customFormat="1" ht="31.2" customHeight="1" x14ac:dyDescent="0.3">
      <c r="A1" s="157" t="s">
        <v>28</v>
      </c>
      <c r="B1" s="157"/>
      <c r="C1" s="157"/>
    </row>
    <row r="3" spans="1:3" s="105" customFormat="1" x14ac:dyDescent="0.3">
      <c r="A3" s="37" t="s">
        <v>25</v>
      </c>
      <c r="C3" s="37" t="s">
        <v>29</v>
      </c>
    </row>
    <row r="4" spans="1:3" s="155" customFormat="1" ht="84.6" customHeight="1" x14ac:dyDescent="0.3">
      <c r="A4" s="110" t="s">
        <v>107</v>
      </c>
      <c r="C4" s="110" t="s">
        <v>108</v>
      </c>
    </row>
    <row r="5" spans="1:3" s="105" customFormat="1" x14ac:dyDescent="0.3">
      <c r="A5" s="104"/>
    </row>
    <row r="6" spans="1:3" s="105" customFormat="1" x14ac:dyDescent="0.3">
      <c r="A6" s="37" t="s">
        <v>26</v>
      </c>
      <c r="C6" s="37" t="s">
        <v>75</v>
      </c>
    </row>
    <row r="7" spans="1:3" s="155" customFormat="1" ht="36" customHeight="1" x14ac:dyDescent="0.3">
      <c r="A7" s="110" t="s">
        <v>74</v>
      </c>
      <c r="C7" s="110" t="s">
        <v>73</v>
      </c>
    </row>
    <row r="8" spans="1:3" s="105" customFormat="1" ht="12" customHeight="1" x14ac:dyDescent="0.3">
      <c r="A8" s="104"/>
    </row>
    <row r="9" spans="1:3" s="105" customFormat="1" x14ac:dyDescent="0.3">
      <c r="A9" s="37" t="s">
        <v>27</v>
      </c>
      <c r="C9" s="37" t="s">
        <v>30</v>
      </c>
    </row>
    <row r="10" spans="1:3" s="155" customFormat="1" ht="30.75" customHeight="1" x14ac:dyDescent="0.3">
      <c r="A10" s="110" t="s">
        <v>111</v>
      </c>
      <c r="C10" s="110" t="s">
        <v>76</v>
      </c>
    </row>
  </sheetData>
  <mergeCells count="1">
    <mergeCell ref="A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C9704-844D-4501-98ED-F077AF8BA48A}">
  <dimension ref="A1:C12"/>
  <sheetViews>
    <sheetView zoomScaleNormal="100" workbookViewId="0">
      <selection sqref="A1:C1"/>
    </sheetView>
  </sheetViews>
  <sheetFormatPr defaultColWidth="9.109375" defaultRowHeight="13.2" x14ac:dyDescent="0.25"/>
  <cols>
    <col min="1" max="1" width="4.44140625" style="89" bestFit="1" customWidth="1"/>
    <col min="2" max="2" width="47.5546875" style="89" customWidth="1"/>
    <col min="3" max="3" width="49.88671875" style="89" customWidth="1"/>
    <col min="4" max="16384" width="9.109375" style="89"/>
  </cols>
  <sheetData>
    <row r="1" spans="1:3" ht="31.8" customHeight="1" x14ac:dyDescent="0.25">
      <c r="A1" s="158" t="s">
        <v>43</v>
      </c>
      <c r="B1" s="158"/>
      <c r="C1" s="158"/>
    </row>
    <row r="3" spans="1:3" x14ac:dyDescent="0.25">
      <c r="A3" s="90" t="s">
        <v>44</v>
      </c>
      <c r="C3" s="91" t="s">
        <v>45</v>
      </c>
    </row>
    <row r="4" spans="1:3" x14ac:dyDescent="0.25">
      <c r="A4" s="92"/>
    </row>
    <row r="5" spans="1:3" x14ac:dyDescent="0.25">
      <c r="A5" s="93" t="s">
        <v>46</v>
      </c>
      <c r="B5" s="89" t="s">
        <v>47</v>
      </c>
      <c r="C5" s="89" t="s">
        <v>48</v>
      </c>
    </row>
    <row r="6" spans="1:3" x14ac:dyDescent="0.25">
      <c r="A6" s="93" t="s">
        <v>49</v>
      </c>
      <c r="B6" s="89" t="s">
        <v>50</v>
      </c>
      <c r="C6" s="89" t="s">
        <v>51</v>
      </c>
    </row>
    <row r="7" spans="1:3" ht="13.8" x14ac:dyDescent="0.3">
      <c r="A7" s="94" t="s">
        <v>31</v>
      </c>
      <c r="B7" s="95" t="s">
        <v>52</v>
      </c>
      <c r="C7" s="89" t="s">
        <v>53</v>
      </c>
    </row>
    <row r="8" spans="1:3" x14ac:dyDescent="0.25">
      <c r="A8" s="96">
        <v>0</v>
      </c>
      <c r="B8" s="89" t="s">
        <v>54</v>
      </c>
      <c r="C8" s="89" t="s">
        <v>55</v>
      </c>
    </row>
    <row r="9" spans="1:3" x14ac:dyDescent="0.25">
      <c r="A9" s="93" t="s">
        <v>56</v>
      </c>
      <c r="B9" s="95" t="s">
        <v>57</v>
      </c>
      <c r="C9" s="89" t="s">
        <v>58</v>
      </c>
    </row>
    <row r="10" spans="1:3" x14ac:dyDescent="0.25">
      <c r="A10" s="93" t="s">
        <v>59</v>
      </c>
      <c r="B10" s="95" t="s">
        <v>60</v>
      </c>
      <c r="C10" s="89" t="s">
        <v>61</v>
      </c>
    </row>
    <row r="11" spans="1:3" x14ac:dyDescent="0.25">
      <c r="A11" s="97" t="s">
        <v>62</v>
      </c>
      <c r="B11" s="95" t="s">
        <v>63</v>
      </c>
      <c r="C11" s="89" t="s">
        <v>64</v>
      </c>
    </row>
    <row r="12" spans="1:3" ht="26.4" x14ac:dyDescent="0.25">
      <c r="A12" s="98" t="s">
        <v>65</v>
      </c>
      <c r="B12" s="99" t="s">
        <v>66</v>
      </c>
      <c r="C12" s="100" t="s">
        <v>67</v>
      </c>
    </row>
  </sheetData>
  <mergeCells count="1">
    <mergeCell ref="A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2"/>
  <sheetViews>
    <sheetView showGridLines="0" zoomScaleNormal="100" workbookViewId="0"/>
  </sheetViews>
  <sheetFormatPr defaultColWidth="9.109375" defaultRowHeight="14.4" x14ac:dyDescent="0.3"/>
  <cols>
    <col min="1" max="2" width="17.5546875" customWidth="1"/>
    <col min="3" max="3" width="2" customWidth="1"/>
    <col min="4" max="9" width="17.5546875" customWidth="1"/>
  </cols>
  <sheetData>
    <row r="1" spans="1:10" ht="15" customHeight="1" x14ac:dyDescent="0.3">
      <c r="A1" s="119" t="s">
        <v>96</v>
      </c>
      <c r="B1" s="32"/>
      <c r="C1" s="15"/>
      <c r="D1" s="15"/>
      <c r="E1" s="15"/>
    </row>
    <row r="2" spans="1:10" x14ac:dyDescent="0.3">
      <c r="A2" s="113" t="s">
        <v>84</v>
      </c>
    </row>
    <row r="3" spans="1:10" x14ac:dyDescent="0.3">
      <c r="A3" s="120" t="s">
        <v>0</v>
      </c>
      <c r="B3" s="121" t="s">
        <v>3</v>
      </c>
      <c r="C3" s="54"/>
      <c r="D3" s="5"/>
      <c r="E3" s="5"/>
    </row>
    <row r="4" spans="1:10" ht="28.8" x14ac:dyDescent="0.3">
      <c r="A4" s="122" t="s">
        <v>13</v>
      </c>
      <c r="B4" s="122" t="s">
        <v>14</v>
      </c>
      <c r="C4" s="55"/>
      <c r="D4" s="5"/>
      <c r="E4" s="5"/>
    </row>
    <row r="5" spans="1:10" x14ac:dyDescent="0.3">
      <c r="A5" s="33">
        <v>1993</v>
      </c>
      <c r="B5" s="56">
        <v>2</v>
      </c>
      <c r="C5" s="54"/>
      <c r="D5" s="5"/>
      <c r="E5" s="5"/>
    </row>
    <row r="6" spans="1:10" x14ac:dyDescent="0.3">
      <c r="A6" s="33">
        <v>1994</v>
      </c>
      <c r="B6" s="40">
        <v>3</v>
      </c>
      <c r="C6" s="53"/>
      <c r="D6" s="5"/>
      <c r="E6" s="5"/>
    </row>
    <row r="7" spans="1:10" x14ac:dyDescent="0.3">
      <c r="A7" s="33">
        <v>1995</v>
      </c>
      <c r="B7" s="40">
        <v>4</v>
      </c>
      <c r="C7" s="53"/>
      <c r="D7" s="5"/>
      <c r="E7" s="5"/>
    </row>
    <row r="8" spans="1:10" x14ac:dyDescent="0.3">
      <c r="A8" s="33">
        <v>1996</v>
      </c>
      <c r="B8" s="40">
        <v>12</v>
      </c>
      <c r="C8" s="53"/>
      <c r="D8" s="5"/>
      <c r="E8" s="5"/>
      <c r="J8" s="8"/>
    </row>
    <row r="9" spans="1:10" x14ac:dyDescent="0.3">
      <c r="A9" s="33">
        <v>1997</v>
      </c>
      <c r="B9" s="40">
        <v>105</v>
      </c>
      <c r="C9" s="53"/>
      <c r="D9" s="5"/>
      <c r="E9" s="5"/>
    </row>
    <row r="10" spans="1:10" x14ac:dyDescent="0.3">
      <c r="A10" s="33">
        <v>1998</v>
      </c>
      <c r="B10" s="40">
        <v>82</v>
      </c>
      <c r="C10" s="53"/>
      <c r="D10" s="5"/>
      <c r="E10" s="5"/>
    </row>
    <row r="11" spans="1:10" x14ac:dyDescent="0.3">
      <c r="A11" s="33">
        <v>1999</v>
      </c>
      <c r="B11" s="40">
        <v>65</v>
      </c>
      <c r="C11" s="53"/>
      <c r="D11" s="5"/>
      <c r="E11" s="5"/>
    </row>
    <row r="12" spans="1:10" x14ac:dyDescent="0.3">
      <c r="A12" s="33">
        <v>2000</v>
      </c>
      <c r="B12" s="40">
        <v>46</v>
      </c>
      <c r="C12" s="53"/>
      <c r="D12" s="5"/>
      <c r="E12" s="5"/>
    </row>
    <row r="13" spans="1:10" x14ac:dyDescent="0.3">
      <c r="A13" s="33">
        <v>2001</v>
      </c>
      <c r="B13" s="40">
        <v>40</v>
      </c>
      <c r="C13" s="53"/>
      <c r="D13" s="5"/>
      <c r="E13" s="5"/>
    </row>
    <row r="14" spans="1:10" x14ac:dyDescent="0.3">
      <c r="A14" s="33">
        <v>2002</v>
      </c>
      <c r="B14" s="40">
        <v>36</v>
      </c>
      <c r="C14" s="53"/>
      <c r="D14" s="5"/>
      <c r="E14" s="5"/>
    </row>
    <row r="15" spans="1:10" x14ac:dyDescent="0.3">
      <c r="A15" s="33">
        <v>2003</v>
      </c>
      <c r="B15" s="40">
        <v>34</v>
      </c>
      <c r="C15" s="53"/>
      <c r="D15" s="5"/>
      <c r="E15" s="5"/>
    </row>
    <row r="16" spans="1:10" x14ac:dyDescent="0.3">
      <c r="A16" s="33">
        <v>2004</v>
      </c>
      <c r="B16" s="40">
        <v>36</v>
      </c>
      <c r="C16" s="53"/>
      <c r="D16" s="5"/>
      <c r="E16" s="5"/>
    </row>
    <row r="17" spans="1:5" x14ac:dyDescent="0.3">
      <c r="A17" s="33">
        <v>2005</v>
      </c>
      <c r="B17" s="40">
        <v>36</v>
      </c>
      <c r="C17" s="53"/>
      <c r="D17" s="5"/>
      <c r="E17" s="5"/>
    </row>
    <row r="18" spans="1:5" x14ac:dyDescent="0.3">
      <c r="A18" s="33">
        <v>2006</v>
      </c>
      <c r="B18" s="40">
        <v>33</v>
      </c>
      <c r="C18" s="53"/>
      <c r="D18" s="5"/>
      <c r="E18" s="5"/>
    </row>
    <row r="19" spans="1:5" x14ac:dyDescent="0.3">
      <c r="A19" s="33">
        <v>2007</v>
      </c>
      <c r="B19" s="40">
        <v>35</v>
      </c>
      <c r="C19" s="53"/>
      <c r="D19" s="5"/>
      <c r="E19" s="5"/>
    </row>
    <row r="20" spans="1:5" x14ac:dyDescent="0.3">
      <c r="A20" s="33">
        <v>2008</v>
      </c>
      <c r="B20" s="40">
        <v>31</v>
      </c>
      <c r="C20" s="53"/>
      <c r="D20" s="5"/>
      <c r="E20" s="5"/>
    </row>
    <row r="21" spans="1:5" x14ac:dyDescent="0.3">
      <c r="A21" s="33">
        <v>2009</v>
      </c>
      <c r="B21" s="40">
        <v>33</v>
      </c>
      <c r="C21" s="53"/>
      <c r="D21" s="5"/>
      <c r="E21" s="5"/>
    </row>
    <row r="22" spans="1:5" x14ac:dyDescent="0.3">
      <c r="A22" s="33">
        <v>2010</v>
      </c>
      <c r="B22" s="40">
        <v>33</v>
      </c>
      <c r="C22" s="53"/>
      <c r="D22" s="5"/>
      <c r="E22" s="5"/>
    </row>
    <row r="23" spans="1:5" x14ac:dyDescent="0.3">
      <c r="A23" s="33">
        <v>2011</v>
      </c>
      <c r="B23" s="40">
        <v>31</v>
      </c>
      <c r="C23" s="53"/>
      <c r="D23" s="5"/>
      <c r="E23" s="5"/>
    </row>
    <row r="24" spans="1:5" x14ac:dyDescent="0.3">
      <c r="A24" s="33">
        <v>2012</v>
      </c>
      <c r="B24" s="40">
        <v>32</v>
      </c>
      <c r="C24" s="53"/>
      <c r="D24" s="5"/>
      <c r="E24" s="5"/>
    </row>
    <row r="25" spans="1:5" x14ac:dyDescent="0.3">
      <c r="A25" s="33">
        <v>2013</v>
      </c>
      <c r="B25" s="40">
        <v>32</v>
      </c>
      <c r="C25" s="53"/>
      <c r="D25" s="5"/>
      <c r="E25" s="5"/>
    </row>
    <row r="26" spans="1:5" x14ac:dyDescent="0.3">
      <c r="A26" s="33">
        <v>2014</v>
      </c>
      <c r="B26" s="40">
        <v>32</v>
      </c>
      <c r="C26" s="53"/>
      <c r="D26" s="5"/>
      <c r="E26" s="5"/>
    </row>
    <row r="27" spans="1:5" x14ac:dyDescent="0.3">
      <c r="A27" s="33">
        <v>2015</v>
      </c>
      <c r="B27" s="40">
        <v>32</v>
      </c>
      <c r="C27" s="53"/>
      <c r="D27" s="5"/>
      <c r="E27" s="5"/>
    </row>
    <row r="28" spans="1:5" x14ac:dyDescent="0.3">
      <c r="A28" s="33">
        <v>2016</v>
      </c>
      <c r="B28" s="40">
        <v>33</v>
      </c>
      <c r="C28" s="53"/>
      <c r="D28" s="5"/>
      <c r="E28" s="5"/>
    </row>
    <row r="29" spans="1:5" x14ac:dyDescent="0.3">
      <c r="A29" s="33">
        <v>2017</v>
      </c>
      <c r="B29" s="40">
        <v>30</v>
      </c>
      <c r="C29" s="53"/>
      <c r="D29" s="5"/>
      <c r="E29" s="5"/>
    </row>
    <row r="30" spans="1:5" x14ac:dyDescent="0.3">
      <c r="A30" s="40">
        <v>2018</v>
      </c>
      <c r="B30" s="40">
        <v>30</v>
      </c>
      <c r="C30" s="53"/>
      <c r="D30" s="5"/>
      <c r="E30" s="5"/>
    </row>
    <row r="31" spans="1:5" x14ac:dyDescent="0.3">
      <c r="A31" s="40">
        <v>2019</v>
      </c>
      <c r="B31" s="40">
        <v>27</v>
      </c>
      <c r="C31" s="53"/>
      <c r="D31" s="5"/>
    </row>
    <row r="32" spans="1:5" x14ac:dyDescent="0.3">
      <c r="A32" s="40">
        <v>2020</v>
      </c>
      <c r="B32" s="40">
        <v>28</v>
      </c>
      <c r="C32" s="53"/>
      <c r="D32" s="5"/>
    </row>
    <row r="33" spans="1:4" ht="16.2" x14ac:dyDescent="0.3">
      <c r="A33" s="40">
        <v>2021</v>
      </c>
      <c r="B33" s="40">
        <v>29</v>
      </c>
      <c r="C33" s="58"/>
    </row>
    <row r="34" spans="1:4" ht="16.2" x14ac:dyDescent="0.3">
      <c r="A34" s="40">
        <v>2022</v>
      </c>
      <c r="B34" s="40">
        <v>25</v>
      </c>
      <c r="C34" s="58"/>
    </row>
    <row r="35" spans="1:4" ht="16.2" x14ac:dyDescent="0.3">
      <c r="A35" s="40">
        <v>2023</v>
      </c>
      <c r="B35" s="40">
        <v>24</v>
      </c>
      <c r="C35" s="58"/>
    </row>
    <row r="36" spans="1:4" x14ac:dyDescent="0.3">
      <c r="A36" s="40">
        <v>2024</v>
      </c>
      <c r="B36" s="40">
        <v>19</v>
      </c>
      <c r="C36" s="53"/>
      <c r="D36" s="5"/>
    </row>
    <row r="37" spans="1:4" x14ac:dyDescent="0.3">
      <c r="A37" s="41">
        <v>2025</v>
      </c>
      <c r="B37" s="41">
        <v>19</v>
      </c>
      <c r="C37" s="55"/>
      <c r="D37" s="5"/>
    </row>
    <row r="38" spans="1:4" x14ac:dyDescent="0.3">
      <c r="A38" s="49"/>
      <c r="B38" s="49"/>
      <c r="C38" s="5"/>
      <c r="D38" s="5"/>
    </row>
    <row r="39" spans="1:4" x14ac:dyDescent="0.3">
      <c r="A39" s="49"/>
      <c r="B39" s="49"/>
      <c r="C39" s="5"/>
      <c r="D39" s="5"/>
    </row>
    <row r="40" spans="1:4" ht="11.25" customHeight="1" x14ac:dyDescent="0.3">
      <c r="A40" s="111" t="s">
        <v>88</v>
      </c>
      <c r="B40" s="34"/>
    </row>
    <row r="41" spans="1:4" ht="33" customHeight="1" x14ac:dyDescent="0.3">
      <c r="A41" s="159" t="s">
        <v>4</v>
      </c>
      <c r="B41" s="159"/>
      <c r="C41" s="159"/>
      <c r="D41" s="159"/>
    </row>
    <row r="42" spans="1:4" x14ac:dyDescent="0.3">
      <c r="A42" s="27"/>
    </row>
    <row r="43" spans="1:4" x14ac:dyDescent="0.3">
      <c r="A43" s="27"/>
    </row>
    <row r="44" spans="1:4" x14ac:dyDescent="0.3">
      <c r="A44" s="27"/>
    </row>
    <row r="45" spans="1:4" x14ac:dyDescent="0.3">
      <c r="A45" s="27"/>
    </row>
    <row r="46" spans="1:4" x14ac:dyDescent="0.3">
      <c r="A46" s="27"/>
    </row>
    <row r="47" spans="1:4" x14ac:dyDescent="0.3">
      <c r="A47" s="27"/>
    </row>
    <row r="48" spans="1:4" x14ac:dyDescent="0.3">
      <c r="A48" s="27"/>
    </row>
    <row r="49" spans="1:1" x14ac:dyDescent="0.3">
      <c r="A49" s="27"/>
    </row>
    <row r="50" spans="1:1" x14ac:dyDescent="0.3">
      <c r="A50" s="27"/>
    </row>
    <row r="51" spans="1:1" x14ac:dyDescent="0.3">
      <c r="A51" s="27"/>
    </row>
    <row r="52" spans="1:1" x14ac:dyDescent="0.3">
      <c r="A52" s="27"/>
    </row>
    <row r="82" spans="1:1" x14ac:dyDescent="0.3">
      <c r="A82" s="27"/>
    </row>
  </sheetData>
  <customSheetViews>
    <customSheetView guid="{2F347AE6-4FBB-4948-9307-E2ACF87EEFDF}" showPageBreaks="1" topLeftCell="A76">
      <selection activeCell="A104" sqref="A104"/>
      <rowBreaks count="5" manualBreakCount="5">
        <brk id="28" max="16383" man="1"/>
        <brk id="62" max="16383" man="1"/>
        <brk id="63" max="16383" man="1"/>
        <brk id="83" max="16383" man="1"/>
        <brk id="103" max="16383" man="1"/>
      </rowBreaks>
      <pageMargins left="0.7" right="0.7" top="0.75" bottom="0.75" header="0.3" footer="0.3"/>
      <pageSetup paperSize="9" orientation="portrait" r:id="rId1"/>
    </customSheetView>
  </customSheetViews>
  <mergeCells count="1">
    <mergeCell ref="A41:D41"/>
  </mergeCells>
  <pageMargins left="0.7" right="0.7" top="0.75" bottom="0.75" header="0.3" footer="0.3"/>
  <pageSetup paperSize="9" scale="74" orientation="portrait" r:id="rId2"/>
  <rowBreaks count="1" manualBreakCount="1">
    <brk id="52"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C0475-36AA-4F68-938E-17495CE26EDC}">
  <dimension ref="A1:G64"/>
  <sheetViews>
    <sheetView showGridLines="0" zoomScaleNormal="100" workbookViewId="0"/>
  </sheetViews>
  <sheetFormatPr defaultColWidth="9.109375" defaultRowHeight="14.4" x14ac:dyDescent="0.3"/>
  <cols>
    <col min="1" max="1" width="60.88671875" customWidth="1"/>
    <col min="2" max="2" width="17.5546875" customWidth="1"/>
    <col min="3" max="3" width="1.6640625" bestFit="1" customWidth="1"/>
    <col min="4" max="4" width="17.88671875" style="68" customWidth="1"/>
    <col min="5" max="5" width="1.6640625" style="68" bestFit="1" customWidth="1"/>
    <col min="6" max="6" width="21.109375" customWidth="1"/>
    <col min="7" max="11" width="17.5546875" customWidth="1"/>
  </cols>
  <sheetData>
    <row r="1" spans="1:7" x14ac:dyDescent="0.3">
      <c r="A1" s="22" t="s">
        <v>101</v>
      </c>
      <c r="D1" s="59"/>
      <c r="E1" s="59"/>
      <c r="F1" s="22"/>
    </row>
    <row r="2" spans="1:7" ht="20.399999999999999" customHeight="1" x14ac:dyDescent="0.3">
      <c r="A2" s="30" t="s">
        <v>102</v>
      </c>
      <c r="B2" s="30"/>
      <c r="C2" s="30"/>
      <c r="D2" s="60"/>
      <c r="E2" s="60"/>
      <c r="F2" s="30"/>
    </row>
    <row r="3" spans="1:7" x14ac:dyDescent="0.3">
      <c r="A3" s="30"/>
      <c r="B3" s="128">
        <v>2022</v>
      </c>
      <c r="C3" s="131"/>
      <c r="D3" s="135">
        <v>2023</v>
      </c>
      <c r="E3" s="137"/>
      <c r="F3" s="116">
        <v>2024</v>
      </c>
      <c r="G3" s="116">
        <v>2025</v>
      </c>
    </row>
    <row r="4" spans="1:7" s="7" customFormat="1" ht="28.8" x14ac:dyDescent="0.3">
      <c r="A4" s="29" t="s">
        <v>78</v>
      </c>
      <c r="B4" s="129">
        <v>9</v>
      </c>
      <c r="C4" s="132" t="s">
        <v>77</v>
      </c>
      <c r="D4" s="136">
        <v>9</v>
      </c>
      <c r="E4" s="138" t="s">
        <v>77</v>
      </c>
      <c r="F4" s="61">
        <v>8</v>
      </c>
      <c r="G4" s="61">
        <v>8</v>
      </c>
    </row>
    <row r="5" spans="1:7" s="7" customFormat="1" ht="28.8" x14ac:dyDescent="0.3">
      <c r="A5" s="29" t="s">
        <v>34</v>
      </c>
      <c r="B5" s="129">
        <v>11</v>
      </c>
      <c r="C5" s="132"/>
      <c r="D5" s="136">
        <v>10</v>
      </c>
      <c r="E5" s="138"/>
      <c r="F5" s="61">
        <v>7</v>
      </c>
      <c r="G5" s="61">
        <v>7</v>
      </c>
    </row>
    <row r="6" spans="1:7" s="7" customFormat="1" ht="29.4" customHeight="1" x14ac:dyDescent="0.3">
      <c r="A6" s="29" t="s">
        <v>36</v>
      </c>
      <c r="B6" s="129">
        <v>1</v>
      </c>
      <c r="C6" s="132"/>
      <c r="D6" s="136">
        <v>1</v>
      </c>
      <c r="E6" s="138"/>
      <c r="F6" s="61">
        <v>1</v>
      </c>
      <c r="G6" s="61">
        <v>1</v>
      </c>
    </row>
    <row r="7" spans="1:7" s="7" customFormat="1" ht="30.6" x14ac:dyDescent="0.3">
      <c r="A7" s="29" t="s">
        <v>86</v>
      </c>
      <c r="B7" s="129">
        <v>1</v>
      </c>
      <c r="C7" s="132" t="s">
        <v>77</v>
      </c>
      <c r="D7" s="136">
        <v>1</v>
      </c>
      <c r="E7" s="138" t="s">
        <v>77</v>
      </c>
      <c r="F7" s="61">
        <v>1</v>
      </c>
      <c r="G7" s="61">
        <v>1</v>
      </c>
    </row>
    <row r="8" spans="1:7" s="7" customFormat="1" ht="16.2" x14ac:dyDescent="0.3">
      <c r="A8" s="112" t="s">
        <v>95</v>
      </c>
      <c r="B8" s="145">
        <v>1</v>
      </c>
      <c r="C8" s="146" t="s">
        <v>77</v>
      </c>
      <c r="D8" s="147">
        <v>0</v>
      </c>
      <c r="E8" s="148" t="s">
        <v>77</v>
      </c>
      <c r="F8" s="149">
        <v>0</v>
      </c>
      <c r="G8" s="149">
        <v>0</v>
      </c>
    </row>
    <row r="9" spans="1:7" s="7" customFormat="1" ht="28.8" x14ac:dyDescent="0.3">
      <c r="A9" s="31" t="s">
        <v>37</v>
      </c>
      <c r="B9" s="130">
        <v>23</v>
      </c>
      <c r="C9" s="133"/>
      <c r="D9" s="43">
        <v>21</v>
      </c>
      <c r="E9" s="139"/>
      <c r="F9" s="62">
        <v>17</v>
      </c>
      <c r="G9" s="62">
        <v>17</v>
      </c>
    </row>
    <row r="10" spans="1:7" s="7" customFormat="1" ht="30.75" customHeight="1" x14ac:dyDescent="0.3">
      <c r="A10" s="112" t="s">
        <v>79</v>
      </c>
      <c r="B10" s="129">
        <v>2</v>
      </c>
      <c r="C10" s="134"/>
      <c r="D10" s="136">
        <v>3</v>
      </c>
      <c r="E10" s="140"/>
      <c r="F10" s="61">
        <v>2</v>
      </c>
      <c r="G10" s="61">
        <v>2</v>
      </c>
    </row>
    <row r="11" spans="1:7" s="7" customFormat="1" ht="28.8" x14ac:dyDescent="0.3">
      <c r="A11" s="31" t="s">
        <v>33</v>
      </c>
      <c r="B11" s="130">
        <v>25</v>
      </c>
      <c r="C11" s="133"/>
      <c r="D11" s="43">
        <v>24</v>
      </c>
      <c r="E11" s="139"/>
      <c r="F11" s="62">
        <v>19</v>
      </c>
      <c r="G11" s="62">
        <v>19</v>
      </c>
    </row>
    <row r="12" spans="1:7" ht="15" customHeight="1" x14ac:dyDescent="0.3">
      <c r="A12" s="16"/>
      <c r="B12" s="16"/>
      <c r="C12" s="16"/>
      <c r="D12" s="63"/>
      <c r="E12" s="63"/>
      <c r="F12" s="16"/>
    </row>
    <row r="15" spans="1:7" ht="15" customHeight="1" x14ac:dyDescent="0.3">
      <c r="A15" s="17" t="s">
        <v>35</v>
      </c>
      <c r="B15" s="17"/>
      <c r="C15" s="17"/>
      <c r="D15" s="64"/>
      <c r="E15" s="64"/>
      <c r="F15" s="17"/>
    </row>
    <row r="16" spans="1:7" ht="15" customHeight="1" x14ac:dyDescent="0.3">
      <c r="A16" s="84" t="s">
        <v>87</v>
      </c>
      <c r="B16" s="17"/>
      <c r="C16" s="17"/>
      <c r="D16" s="64"/>
      <c r="E16" s="64"/>
      <c r="F16" s="84"/>
    </row>
    <row r="17" spans="1:6" ht="15" customHeight="1" x14ac:dyDescent="0.3">
      <c r="A17" s="14" t="s">
        <v>89</v>
      </c>
      <c r="B17" s="14"/>
      <c r="C17" s="14"/>
      <c r="D17" s="65"/>
      <c r="E17" s="65"/>
      <c r="F17" s="14"/>
    </row>
    <row r="18" spans="1:6" x14ac:dyDescent="0.3">
      <c r="A18" s="6"/>
      <c r="D18" s="66"/>
      <c r="E18" s="66"/>
      <c r="F18" s="6"/>
    </row>
    <row r="19" spans="1:6" x14ac:dyDescent="0.3">
      <c r="A19" s="4"/>
      <c r="D19" s="67"/>
      <c r="E19" s="67"/>
      <c r="F19" s="4"/>
    </row>
    <row r="24" spans="1:6" x14ac:dyDescent="0.3">
      <c r="A24" s="4"/>
      <c r="D24" s="67"/>
      <c r="E24" s="67"/>
      <c r="F24" s="4"/>
    </row>
    <row r="25" spans="1:6" x14ac:dyDescent="0.3">
      <c r="A25" s="4"/>
      <c r="D25" s="67"/>
      <c r="E25" s="67"/>
      <c r="F25" s="4"/>
    </row>
    <row r="26" spans="1:6" x14ac:dyDescent="0.3">
      <c r="A26" s="4"/>
      <c r="D26" s="67"/>
      <c r="E26" s="67"/>
      <c r="F26" s="4"/>
    </row>
    <row r="27" spans="1:6" x14ac:dyDescent="0.3">
      <c r="A27" s="4"/>
      <c r="D27" s="67"/>
      <c r="E27" s="67"/>
      <c r="F27" s="4"/>
    </row>
    <row r="28" spans="1:6" x14ac:dyDescent="0.3">
      <c r="A28" s="4"/>
      <c r="D28" s="67"/>
      <c r="E28" s="67"/>
      <c r="F28" s="4"/>
    </row>
    <row r="29" spans="1:6" x14ac:dyDescent="0.3">
      <c r="A29" s="4"/>
      <c r="D29" s="67"/>
      <c r="E29" s="67"/>
      <c r="F29" s="4"/>
    </row>
    <row r="30" spans="1:6" x14ac:dyDescent="0.3">
      <c r="A30" s="4"/>
      <c r="D30" s="67"/>
      <c r="E30" s="67"/>
      <c r="F30" s="4"/>
    </row>
    <row r="31" spans="1:6" x14ac:dyDescent="0.3">
      <c r="A31" s="4"/>
      <c r="D31" s="67"/>
      <c r="E31" s="67"/>
      <c r="F31" s="4"/>
    </row>
    <row r="32" spans="1:6" x14ac:dyDescent="0.3">
      <c r="A32" s="4"/>
      <c r="D32" s="67"/>
      <c r="E32" s="67"/>
      <c r="F32" s="4"/>
    </row>
    <row r="33" spans="1:6" x14ac:dyDescent="0.3">
      <c r="A33" s="4"/>
      <c r="D33" s="67"/>
      <c r="E33" s="67"/>
      <c r="F33" s="4"/>
    </row>
    <row r="34" spans="1:6" x14ac:dyDescent="0.3">
      <c r="A34" s="4"/>
      <c r="D34" s="67"/>
      <c r="E34" s="67"/>
      <c r="F34" s="4"/>
    </row>
    <row r="64" spans="1:6" x14ac:dyDescent="0.3">
      <c r="A64" s="4"/>
      <c r="D64" s="67"/>
      <c r="E64" s="67"/>
      <c r="F64" s="4"/>
    </row>
  </sheetData>
  <pageMargins left="0.7" right="0.7" top="0.75" bottom="0.75" header="0.3" footer="0.3"/>
  <pageSetup paperSize="9" scale="74" orientation="portrait" r:id="rId1"/>
  <rowBreaks count="1" manualBreakCount="1">
    <brk id="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BC175-7F3F-46E4-BC93-3EFB7B564ED6}">
  <dimension ref="A1:K63"/>
  <sheetViews>
    <sheetView showGridLines="0" zoomScaleNormal="100" workbookViewId="0"/>
  </sheetViews>
  <sheetFormatPr defaultColWidth="9.109375" defaultRowHeight="14.4" x14ac:dyDescent="0.3"/>
  <cols>
    <col min="1" max="1" width="35" bestFit="1" customWidth="1"/>
    <col min="2" max="2" width="17.5546875" customWidth="1"/>
    <col min="3" max="3" width="2" bestFit="1" customWidth="1"/>
    <col min="4" max="4" width="17.5546875" customWidth="1"/>
    <col min="5" max="5" width="1.6640625" bestFit="1" customWidth="1"/>
    <col min="6" max="6" width="17.5546875" customWidth="1"/>
    <col min="7" max="7" width="1.33203125" bestFit="1" customWidth="1"/>
    <col min="8" max="8" width="14" customWidth="1"/>
    <col min="9" max="13" width="17.5546875" customWidth="1"/>
  </cols>
  <sheetData>
    <row r="1" spans="1:11" x14ac:dyDescent="0.3">
      <c r="A1" s="22" t="s">
        <v>99</v>
      </c>
      <c r="F1" s="22"/>
      <c r="G1" s="22"/>
    </row>
    <row r="2" spans="1:11" x14ac:dyDescent="0.3">
      <c r="A2" s="113" t="s">
        <v>100</v>
      </c>
      <c r="F2" s="23"/>
      <c r="G2" s="23"/>
    </row>
    <row r="3" spans="1:11" x14ac:dyDescent="0.3">
      <c r="A3" s="23"/>
      <c r="F3" s="23"/>
      <c r="G3" s="23"/>
    </row>
    <row r="4" spans="1:11" x14ac:dyDescent="0.3">
      <c r="A4" s="102"/>
      <c r="B4" s="125">
        <v>2022</v>
      </c>
      <c r="C4" s="125"/>
      <c r="D4" s="128">
        <v>2023</v>
      </c>
      <c r="E4" s="131"/>
      <c r="F4" s="128">
        <v>2024</v>
      </c>
      <c r="G4" s="131"/>
      <c r="H4" s="115">
        <v>2025</v>
      </c>
      <c r="I4" s="51"/>
    </row>
    <row r="5" spans="1:11" ht="16.2" x14ac:dyDescent="0.3">
      <c r="A5" s="123" t="s">
        <v>15</v>
      </c>
      <c r="B5" s="126">
        <v>201</v>
      </c>
      <c r="C5" s="141" t="s">
        <v>77</v>
      </c>
      <c r="D5" s="142">
        <v>197</v>
      </c>
      <c r="E5" s="141" t="s">
        <v>77</v>
      </c>
      <c r="F5" s="126">
        <v>189</v>
      </c>
      <c r="G5" s="141" t="s">
        <v>77</v>
      </c>
      <c r="H5" s="28">
        <v>163</v>
      </c>
      <c r="I5" s="17"/>
      <c r="K5" s="87"/>
    </row>
    <row r="6" spans="1:11" ht="16.2" x14ac:dyDescent="0.3">
      <c r="A6" s="123" t="s">
        <v>16</v>
      </c>
      <c r="B6" s="126">
        <v>1959</v>
      </c>
      <c r="C6" s="141" t="s">
        <v>77</v>
      </c>
      <c r="D6" s="142">
        <v>1944</v>
      </c>
      <c r="E6" s="141" t="s">
        <v>77</v>
      </c>
      <c r="F6" s="126">
        <v>1930</v>
      </c>
      <c r="G6" s="141" t="s">
        <v>77</v>
      </c>
      <c r="H6" s="28">
        <v>1918</v>
      </c>
      <c r="I6" s="52"/>
      <c r="J6" s="52"/>
      <c r="K6" s="86"/>
    </row>
    <row r="7" spans="1:11" ht="16.2" x14ac:dyDescent="0.3">
      <c r="A7" s="123" t="s">
        <v>7</v>
      </c>
      <c r="B7" s="126">
        <v>21474</v>
      </c>
      <c r="C7" s="141" t="s">
        <v>77</v>
      </c>
      <c r="D7" s="142">
        <v>21117</v>
      </c>
      <c r="E7" s="141" t="s">
        <v>77</v>
      </c>
      <c r="F7" s="126">
        <v>18216</v>
      </c>
      <c r="G7" s="124"/>
      <c r="H7" s="28">
        <v>16042</v>
      </c>
      <c r="I7" s="144"/>
    </row>
    <row r="8" spans="1:11" x14ac:dyDescent="0.3">
      <c r="A8" s="123" t="s">
        <v>17</v>
      </c>
      <c r="B8" s="126">
        <v>1139</v>
      </c>
      <c r="C8" s="124"/>
      <c r="D8" s="142">
        <v>1047</v>
      </c>
      <c r="E8" s="124"/>
      <c r="F8" s="126">
        <v>1375</v>
      </c>
      <c r="G8" s="124"/>
      <c r="H8" s="28" t="s">
        <v>46</v>
      </c>
      <c r="I8" s="17"/>
    </row>
    <row r="9" spans="1:11" ht="15" customHeight="1" x14ac:dyDescent="0.3">
      <c r="A9" s="14"/>
      <c r="B9" s="14"/>
      <c r="C9" s="14"/>
      <c r="D9" s="14"/>
      <c r="E9" s="14"/>
      <c r="F9" s="14"/>
      <c r="G9" s="14"/>
      <c r="H9" s="14"/>
    </row>
    <row r="10" spans="1:11" ht="15" customHeight="1" x14ac:dyDescent="0.3">
      <c r="A10" s="14"/>
      <c r="B10" s="14"/>
      <c r="C10" s="14"/>
      <c r="D10" s="14"/>
      <c r="E10" s="14"/>
      <c r="F10" s="14"/>
      <c r="G10" s="14"/>
      <c r="H10" s="14"/>
    </row>
    <row r="11" spans="1:11" ht="15" customHeight="1" x14ac:dyDescent="0.3">
      <c r="A11" s="14"/>
      <c r="B11" s="14"/>
      <c r="C11" s="14"/>
      <c r="D11" s="14"/>
      <c r="E11" s="14"/>
      <c r="F11" s="14"/>
      <c r="G11" s="14"/>
      <c r="H11" s="14"/>
    </row>
    <row r="12" spans="1:11" ht="15" customHeight="1" x14ac:dyDescent="0.3">
      <c r="A12" s="14"/>
      <c r="B12" s="14"/>
      <c r="C12" s="14"/>
      <c r="D12" s="14"/>
      <c r="E12" s="14"/>
      <c r="F12" s="14"/>
      <c r="G12" s="14"/>
      <c r="H12" s="14"/>
    </row>
    <row r="13" spans="1:11" ht="15" customHeight="1" x14ac:dyDescent="0.3">
      <c r="A13" s="14"/>
      <c r="B13" s="14"/>
      <c r="C13" s="14"/>
      <c r="D13" s="14"/>
      <c r="E13" s="14"/>
      <c r="F13" s="14"/>
      <c r="G13" s="14"/>
      <c r="H13" s="14"/>
    </row>
    <row r="14" spans="1:11" ht="15" customHeight="1" x14ac:dyDescent="0.3">
      <c r="A14" s="14"/>
      <c r="B14" s="14"/>
      <c r="C14" s="14"/>
      <c r="D14" s="14"/>
      <c r="E14" s="14"/>
      <c r="F14" s="14"/>
      <c r="G14" s="14"/>
      <c r="H14" s="14"/>
    </row>
    <row r="15" spans="1:11" ht="15" customHeight="1" x14ac:dyDescent="0.3">
      <c r="A15" s="14"/>
      <c r="B15" s="14"/>
      <c r="C15" s="14"/>
      <c r="D15" s="14"/>
      <c r="E15" s="14"/>
      <c r="F15" s="14"/>
      <c r="G15" s="14"/>
      <c r="H15" s="14"/>
    </row>
    <row r="16" spans="1:11" ht="15" customHeight="1" x14ac:dyDescent="0.3">
      <c r="A16" s="14"/>
      <c r="B16" s="14"/>
      <c r="C16" s="14"/>
      <c r="D16" s="14"/>
      <c r="E16" s="14"/>
      <c r="F16" s="14"/>
      <c r="G16" s="14"/>
      <c r="H16" s="14"/>
    </row>
    <row r="17" spans="1:7" x14ac:dyDescent="0.3">
      <c r="A17" s="6"/>
      <c r="F17" s="6"/>
      <c r="G17" s="6"/>
    </row>
    <row r="18" spans="1:7" x14ac:dyDescent="0.3">
      <c r="A18" s="4"/>
      <c r="F18" s="4"/>
      <c r="G18" s="4"/>
    </row>
    <row r="23" spans="1:7" x14ac:dyDescent="0.3">
      <c r="A23" s="4"/>
      <c r="F23" s="4"/>
      <c r="G23" s="4"/>
    </row>
    <row r="24" spans="1:7" x14ac:dyDescent="0.3">
      <c r="A24" s="4"/>
      <c r="F24" s="4"/>
      <c r="G24" s="4"/>
    </row>
    <row r="25" spans="1:7" x14ac:dyDescent="0.3">
      <c r="A25" s="4"/>
      <c r="F25" s="4"/>
      <c r="G25" s="4"/>
    </row>
    <row r="26" spans="1:7" x14ac:dyDescent="0.3">
      <c r="A26" s="4"/>
      <c r="F26" s="4"/>
      <c r="G26" s="4"/>
    </row>
    <row r="27" spans="1:7" x14ac:dyDescent="0.3">
      <c r="A27" s="4"/>
      <c r="F27" s="4"/>
      <c r="G27" s="4"/>
    </row>
    <row r="28" spans="1:7" x14ac:dyDescent="0.3">
      <c r="A28" s="4"/>
      <c r="F28" s="4"/>
      <c r="G28" s="4"/>
    </row>
    <row r="29" spans="1:7" x14ac:dyDescent="0.3">
      <c r="A29" s="4"/>
      <c r="F29" s="4"/>
      <c r="G29" s="4"/>
    </row>
    <row r="30" spans="1:7" x14ac:dyDescent="0.3">
      <c r="A30" s="4"/>
      <c r="F30" s="4"/>
      <c r="G30" s="4"/>
    </row>
    <row r="31" spans="1:7" x14ac:dyDescent="0.3">
      <c r="A31" s="4"/>
      <c r="F31" s="4"/>
      <c r="G31" s="4"/>
    </row>
    <row r="32" spans="1:7" x14ac:dyDescent="0.3">
      <c r="A32" s="4"/>
      <c r="F32" s="4"/>
      <c r="G32" s="4"/>
    </row>
    <row r="33" spans="1:7" x14ac:dyDescent="0.3">
      <c r="A33" s="4"/>
      <c r="F33" s="4"/>
      <c r="G33" s="4"/>
    </row>
    <row r="63" spans="1:7" x14ac:dyDescent="0.3">
      <c r="A63" s="4"/>
      <c r="F63" s="4"/>
      <c r="G63" s="4"/>
    </row>
  </sheetData>
  <pageMargins left="0.7" right="0.7" top="0.75" bottom="0.75" header="0.3" footer="0.3"/>
  <pageSetup paperSize="9" scale="74" orientation="portrait" r:id="rId1"/>
  <rowBreaks count="1" manualBreakCount="1">
    <brk id="3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9"/>
  <sheetViews>
    <sheetView showGridLines="0" zoomScaleNormal="100" zoomScaleSheetLayoutView="100" workbookViewId="0"/>
  </sheetViews>
  <sheetFormatPr defaultRowHeight="14.4" x14ac:dyDescent="0.3"/>
  <cols>
    <col min="1" max="1" width="17.5546875" customWidth="1"/>
    <col min="2" max="2" width="18" customWidth="1"/>
    <col min="3" max="3" width="1.88671875" bestFit="1" customWidth="1"/>
    <col min="4" max="4" width="28.5546875" customWidth="1"/>
    <col min="5" max="5" width="1.6640625" bestFit="1" customWidth="1"/>
  </cols>
  <sheetData>
    <row r="1" spans="1:5" x14ac:dyDescent="0.3">
      <c r="A1" s="106" t="s">
        <v>91</v>
      </c>
    </row>
    <row r="2" spans="1:5" x14ac:dyDescent="0.3">
      <c r="A2" s="24" t="s">
        <v>94</v>
      </c>
    </row>
    <row r="3" spans="1:5" ht="43.2" x14ac:dyDescent="0.3">
      <c r="A3" s="25" t="s">
        <v>0</v>
      </c>
      <c r="B3" s="43" t="s">
        <v>39</v>
      </c>
      <c r="C3" s="48"/>
      <c r="D3" s="43" t="s">
        <v>90</v>
      </c>
      <c r="E3" s="48"/>
    </row>
    <row r="4" spans="1:5" x14ac:dyDescent="0.3">
      <c r="A4" s="26">
        <v>1995</v>
      </c>
      <c r="B4" s="44">
        <v>3467459</v>
      </c>
      <c r="C4" s="45"/>
      <c r="D4" s="44"/>
      <c r="E4" s="45"/>
    </row>
    <row r="5" spans="1:5" x14ac:dyDescent="0.3">
      <c r="A5" s="26">
        <v>1996</v>
      </c>
      <c r="B5" s="44">
        <v>3576412</v>
      </c>
      <c r="C5" s="45"/>
      <c r="D5" s="44"/>
      <c r="E5" s="45"/>
    </row>
    <row r="6" spans="1:5" x14ac:dyDescent="0.3">
      <c r="A6" s="26">
        <v>1997</v>
      </c>
      <c r="B6" s="44">
        <v>3577651</v>
      </c>
      <c r="C6" s="45"/>
      <c r="D6" s="44"/>
      <c r="E6" s="45"/>
    </row>
    <row r="7" spans="1:5" x14ac:dyDescent="0.3">
      <c r="A7" s="26">
        <v>1998</v>
      </c>
      <c r="B7" s="44">
        <v>3574516</v>
      </c>
      <c r="C7" s="45"/>
      <c r="D7" s="44"/>
      <c r="E7" s="45"/>
    </row>
    <row r="8" spans="1:5" x14ac:dyDescent="0.3">
      <c r="A8" s="26">
        <v>1999</v>
      </c>
      <c r="B8" s="44">
        <v>3557584</v>
      </c>
      <c r="C8" s="45"/>
      <c r="D8" s="44"/>
      <c r="E8" s="45"/>
    </row>
    <row r="9" spans="1:5" x14ac:dyDescent="0.3">
      <c r="A9" s="26">
        <v>2000</v>
      </c>
      <c r="B9" s="44">
        <v>3548006</v>
      </c>
      <c r="C9" s="45"/>
      <c r="D9" s="44"/>
      <c r="E9" s="45"/>
    </row>
    <row r="10" spans="1:5" x14ac:dyDescent="0.3">
      <c r="A10" s="26">
        <v>2001</v>
      </c>
      <c r="B10" s="44">
        <v>3265673</v>
      </c>
      <c r="C10" s="45"/>
      <c r="D10" s="44"/>
      <c r="E10" s="45"/>
    </row>
    <row r="11" spans="1:5" x14ac:dyDescent="0.3">
      <c r="A11" s="26">
        <v>2002</v>
      </c>
      <c r="B11" s="44">
        <v>3603861</v>
      </c>
      <c r="C11" s="45"/>
      <c r="D11" s="44"/>
      <c r="E11" s="45"/>
    </row>
    <row r="12" spans="1:5" x14ac:dyDescent="0.3">
      <c r="A12" s="26">
        <v>2003</v>
      </c>
      <c r="B12" s="44">
        <v>3262135</v>
      </c>
      <c r="C12" s="45"/>
      <c r="D12" s="44"/>
      <c r="E12" s="45"/>
    </row>
    <row r="13" spans="1:5" x14ac:dyDescent="0.3">
      <c r="A13" s="26">
        <v>2004</v>
      </c>
      <c r="B13" s="44">
        <v>3087405</v>
      </c>
      <c r="C13" s="45"/>
      <c r="D13" s="44"/>
      <c r="E13" s="45"/>
    </row>
    <row r="14" spans="1:5" x14ac:dyDescent="0.3">
      <c r="A14" s="26">
        <v>2005</v>
      </c>
      <c r="B14" s="44">
        <v>3034208</v>
      </c>
      <c r="C14" s="45"/>
      <c r="D14" s="44"/>
      <c r="E14" s="45"/>
    </row>
    <row r="15" spans="1:5" x14ac:dyDescent="0.3">
      <c r="A15" s="26">
        <v>2006</v>
      </c>
      <c r="B15" s="44">
        <v>3087970</v>
      </c>
      <c r="C15" s="46"/>
      <c r="D15" s="44"/>
      <c r="E15" s="46"/>
    </row>
    <row r="16" spans="1:5" x14ac:dyDescent="0.3">
      <c r="A16" s="26">
        <v>2007</v>
      </c>
      <c r="B16" s="44">
        <v>3050654</v>
      </c>
      <c r="C16" s="46"/>
      <c r="D16" s="44"/>
      <c r="E16" s="46"/>
    </row>
    <row r="17" spans="1:5" x14ac:dyDescent="0.3">
      <c r="A17" s="26">
        <v>2008</v>
      </c>
      <c r="B17" s="44">
        <v>2983084</v>
      </c>
      <c r="C17" s="46"/>
      <c r="D17" s="44"/>
      <c r="E17" s="46"/>
    </row>
    <row r="18" spans="1:5" x14ac:dyDescent="0.3">
      <c r="A18" s="26">
        <v>2009</v>
      </c>
      <c r="B18" s="44">
        <v>2789924.73</v>
      </c>
      <c r="C18" s="46"/>
      <c r="D18" s="44"/>
      <c r="E18" s="46"/>
    </row>
    <row r="19" spans="1:5" x14ac:dyDescent="0.3">
      <c r="A19" s="26">
        <v>2010</v>
      </c>
      <c r="B19" s="44">
        <v>2720233.86</v>
      </c>
      <c r="C19" s="46"/>
      <c r="D19" s="44"/>
      <c r="E19" s="46"/>
    </row>
    <row r="20" spans="1:5" x14ac:dyDescent="0.3">
      <c r="A20" s="26">
        <v>2011</v>
      </c>
      <c r="B20" s="44">
        <v>2703935.1609999998</v>
      </c>
      <c r="C20" s="46"/>
      <c r="D20" s="44"/>
      <c r="E20" s="46"/>
    </row>
    <row r="21" spans="1:5" x14ac:dyDescent="0.3">
      <c r="A21" s="26">
        <v>2012</v>
      </c>
      <c r="B21" s="44">
        <v>2592858.548</v>
      </c>
      <c r="C21" s="46"/>
      <c r="D21" s="44"/>
      <c r="E21" s="46"/>
    </row>
    <row r="22" spans="1:5" x14ac:dyDescent="0.3">
      <c r="A22" s="26">
        <v>2013</v>
      </c>
      <c r="B22" s="44">
        <v>2514342.1690000002</v>
      </c>
      <c r="C22" s="46"/>
      <c r="D22" s="44"/>
      <c r="E22" s="46"/>
    </row>
    <row r="23" spans="1:5" x14ac:dyDescent="0.3">
      <c r="A23" s="26">
        <v>2014</v>
      </c>
      <c r="B23" s="44">
        <v>2445541.2429999998</v>
      </c>
      <c r="C23" s="46"/>
      <c r="D23" s="44"/>
      <c r="E23" s="46"/>
    </row>
    <row r="24" spans="1:5" x14ac:dyDescent="0.3">
      <c r="A24" s="26">
        <v>2015</v>
      </c>
      <c r="B24" s="44">
        <v>2274427.3250000002</v>
      </c>
      <c r="C24" s="46"/>
      <c r="D24" s="44"/>
      <c r="E24" s="46"/>
    </row>
    <row r="25" spans="1:5" x14ac:dyDescent="0.3">
      <c r="A25" s="26">
        <v>2016</v>
      </c>
      <c r="B25" s="44">
        <v>2243370.807</v>
      </c>
      <c r="C25" s="46"/>
      <c r="D25" s="44"/>
      <c r="E25" s="46"/>
    </row>
    <row r="26" spans="1:5" x14ac:dyDescent="0.3">
      <c r="A26" s="26">
        <v>2017</v>
      </c>
      <c r="B26" s="44">
        <v>2181678.8169999998</v>
      </c>
      <c r="C26" s="46"/>
      <c r="D26" s="44"/>
      <c r="E26" s="46"/>
    </row>
    <row r="27" spans="1:5" x14ac:dyDescent="0.3">
      <c r="A27" s="101">
        <v>2018</v>
      </c>
      <c r="B27" s="44">
        <v>2018400</v>
      </c>
      <c r="C27" s="46"/>
      <c r="D27" s="44"/>
      <c r="E27" s="46"/>
    </row>
    <row r="28" spans="1:5" ht="16.2" x14ac:dyDescent="0.3">
      <c r="A28" s="26">
        <v>2019</v>
      </c>
      <c r="B28" s="44">
        <v>1775520.179</v>
      </c>
      <c r="C28" s="107" t="s">
        <v>77</v>
      </c>
      <c r="D28" s="44">
        <v>32959.449999999997</v>
      </c>
      <c r="E28" s="107" t="s">
        <v>77</v>
      </c>
    </row>
    <row r="29" spans="1:5" ht="16.2" x14ac:dyDescent="0.3">
      <c r="A29" s="26">
        <v>2020</v>
      </c>
      <c r="B29" s="44">
        <v>1545477.0379999999</v>
      </c>
      <c r="C29" s="107" t="s">
        <v>77</v>
      </c>
      <c r="D29" s="44">
        <v>45289.828999999998</v>
      </c>
      <c r="E29" s="107" t="s">
        <v>77</v>
      </c>
    </row>
    <row r="30" spans="1:5" ht="16.2" x14ac:dyDescent="0.3">
      <c r="A30" s="26">
        <v>2021</v>
      </c>
      <c r="B30" s="44">
        <v>1453238.5994000002</v>
      </c>
      <c r="C30" s="107" t="s">
        <v>77</v>
      </c>
      <c r="D30" s="44">
        <v>50985.030999999995</v>
      </c>
      <c r="E30" s="107" t="s">
        <v>77</v>
      </c>
    </row>
    <row r="31" spans="1:5" ht="16.2" x14ac:dyDescent="0.3">
      <c r="A31" s="26">
        <v>2022</v>
      </c>
      <c r="B31" s="44">
        <v>1296572.7709999999</v>
      </c>
      <c r="C31" s="107" t="s">
        <v>77</v>
      </c>
      <c r="D31" s="44">
        <v>54778</v>
      </c>
      <c r="E31" s="107" t="s">
        <v>77</v>
      </c>
    </row>
    <row r="32" spans="1:5" ht="16.2" x14ac:dyDescent="0.3">
      <c r="A32" s="26">
        <v>2023</v>
      </c>
      <c r="B32" s="44">
        <v>1125496.8389999999</v>
      </c>
      <c r="C32" s="107" t="s">
        <v>77</v>
      </c>
      <c r="D32" s="44">
        <v>62929.578000000001</v>
      </c>
      <c r="E32" s="107" t="s">
        <v>77</v>
      </c>
    </row>
    <row r="33" spans="1:7" ht="16.2" x14ac:dyDescent="0.3">
      <c r="A33" s="101">
        <v>2024</v>
      </c>
      <c r="B33" s="117">
        <v>983043</v>
      </c>
      <c r="C33" s="107" t="s">
        <v>77</v>
      </c>
      <c r="D33" s="117">
        <v>65986.092999999993</v>
      </c>
      <c r="E33" s="107" t="s">
        <v>77</v>
      </c>
    </row>
    <row r="34" spans="1:7" ht="16.2" x14ac:dyDescent="0.3">
      <c r="A34" s="42">
        <v>2025</v>
      </c>
      <c r="B34" s="88">
        <v>893665.57228209998</v>
      </c>
      <c r="C34" s="47"/>
      <c r="D34" s="88">
        <v>70549.19200000001</v>
      </c>
      <c r="E34" s="47"/>
      <c r="G34" s="86"/>
    </row>
    <row r="35" spans="1:7" x14ac:dyDescent="0.3">
      <c r="D35" s="38"/>
      <c r="E35" s="87"/>
    </row>
    <row r="38" spans="1:7" s="7" customFormat="1" ht="15.75" customHeight="1" x14ac:dyDescent="0.3">
      <c r="A38" s="57" t="s">
        <v>38</v>
      </c>
      <c r="B38" s="57"/>
      <c r="C38" s="57"/>
      <c r="D38" s="57"/>
    </row>
    <row r="39" spans="1:7" x14ac:dyDescent="0.3">
      <c r="A39" s="154" t="s">
        <v>110</v>
      </c>
    </row>
  </sheetData>
  <customSheetViews>
    <customSheetView guid="{2F347AE6-4FBB-4948-9307-E2ACF87EEFDF}">
      <selection activeCell="A42" sqref="A42"/>
      <rowBreaks count="2" manualBreakCount="2">
        <brk id="41" max="16383" man="1"/>
        <brk id="42" max="16383" man="1"/>
      </rowBreaks>
      <pageMargins left="0.7" right="0.7" top="0.75" bottom="0.75" header="0.3" footer="0.3"/>
      <pageSetup paperSize="9" scale="94" orientation="portrait" r:id="rId1"/>
    </customSheetView>
  </customSheetViews>
  <pageMargins left="0.7" right="0.7" top="0.75" bottom="0.75" header="0.3" footer="0.3"/>
  <pageSetup paperSize="9" scale="52"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98A2-373B-49BD-9B4A-D00875EDCD33}">
  <dimension ref="A1:R24"/>
  <sheetViews>
    <sheetView showGridLines="0" zoomScaleNormal="100" zoomScaleSheetLayoutView="100" workbookViewId="0"/>
  </sheetViews>
  <sheetFormatPr defaultColWidth="9.109375" defaultRowHeight="14.4" x14ac:dyDescent="0.3"/>
  <cols>
    <col min="1" max="1" width="35.109375" style="8" customWidth="1"/>
    <col min="2" max="2" width="17.5546875" style="8" customWidth="1"/>
    <col min="3" max="3" width="1.88671875" style="8" bestFit="1" customWidth="1"/>
    <col min="4" max="4" width="16.88671875" style="8" customWidth="1"/>
    <col min="5" max="5" width="1.88671875" style="8" bestFit="1" customWidth="1"/>
    <col min="6" max="6" width="17.5546875" style="8" customWidth="1"/>
    <col min="7" max="7" width="1.88671875" style="8" bestFit="1" customWidth="1"/>
    <col min="8" max="8" width="16.88671875" style="8" customWidth="1"/>
    <col min="9" max="9" width="1.88671875" style="8" customWidth="1"/>
    <col min="10" max="10" width="17.5546875" style="8" customWidth="1"/>
    <col min="11" max="11" width="1.88671875" style="8" customWidth="1"/>
    <col min="12" max="12" width="16.109375" style="8" bestFit="1" customWidth="1"/>
    <col min="13" max="13" width="1.88671875" style="8" customWidth="1"/>
    <col min="14" max="14" width="17.33203125" style="8" customWidth="1"/>
    <col min="15" max="15" width="1.6640625" style="8" customWidth="1"/>
    <col min="16" max="16" width="15.6640625" customWidth="1"/>
    <col min="17" max="17" width="1.6640625" customWidth="1"/>
  </cols>
  <sheetData>
    <row r="1" spans="1:18" x14ac:dyDescent="0.3">
      <c r="A1" s="70" t="s">
        <v>103</v>
      </c>
      <c r="J1" s="70"/>
      <c r="L1" s="70"/>
    </row>
    <row r="2" spans="1:18" x14ac:dyDescent="0.3">
      <c r="A2" s="71" t="s">
        <v>104</v>
      </c>
      <c r="J2" s="71"/>
      <c r="L2" s="71"/>
    </row>
    <row r="3" spans="1:18" x14ac:dyDescent="0.3">
      <c r="A3" s="71"/>
      <c r="J3" s="71"/>
      <c r="L3" s="71"/>
    </row>
    <row r="4" spans="1:18" x14ac:dyDescent="0.3">
      <c r="A4" s="108"/>
      <c r="B4" s="109">
        <v>2022</v>
      </c>
      <c r="C4" s="82"/>
      <c r="D4" s="82"/>
      <c r="E4" s="83"/>
      <c r="F4" s="81">
        <v>2023</v>
      </c>
      <c r="G4" s="82"/>
      <c r="H4" s="82"/>
      <c r="I4" s="83"/>
      <c r="J4" s="81">
        <v>2024</v>
      </c>
      <c r="K4" s="82"/>
      <c r="L4" s="82"/>
      <c r="M4" s="83"/>
      <c r="N4" s="81">
        <v>2025</v>
      </c>
      <c r="O4" s="82"/>
      <c r="P4" s="82"/>
      <c r="Q4" s="83"/>
    </row>
    <row r="5" spans="1:18" ht="43.2" x14ac:dyDescent="0.3">
      <c r="A5" s="79"/>
      <c r="B5" s="160" t="s">
        <v>105</v>
      </c>
      <c r="C5" s="161"/>
      <c r="D5" s="73" t="s">
        <v>106</v>
      </c>
      <c r="E5" s="74"/>
      <c r="F5" s="160" t="s">
        <v>105</v>
      </c>
      <c r="G5" s="161"/>
      <c r="H5" s="73" t="s">
        <v>106</v>
      </c>
      <c r="I5" s="74"/>
      <c r="J5" s="73" t="s">
        <v>105</v>
      </c>
      <c r="K5" s="74"/>
      <c r="L5" s="73" t="s">
        <v>106</v>
      </c>
      <c r="M5" s="74"/>
      <c r="N5" s="73" t="s">
        <v>105</v>
      </c>
      <c r="O5" s="74"/>
      <c r="P5" s="73" t="s">
        <v>106</v>
      </c>
      <c r="Q5" s="74"/>
    </row>
    <row r="6" spans="1:18" ht="16.2" x14ac:dyDescent="0.3">
      <c r="A6" s="72" t="s">
        <v>9</v>
      </c>
      <c r="B6" s="75">
        <v>1276605</v>
      </c>
      <c r="C6" s="76" t="s">
        <v>77</v>
      </c>
      <c r="D6" s="75">
        <v>46838.892</v>
      </c>
      <c r="E6" s="76" t="s">
        <v>77</v>
      </c>
      <c r="F6" s="75">
        <v>1108673</v>
      </c>
      <c r="G6" s="76" t="s">
        <v>77</v>
      </c>
      <c r="H6" s="75">
        <v>54129</v>
      </c>
      <c r="I6" s="76" t="s">
        <v>77</v>
      </c>
      <c r="J6" s="118">
        <v>968454.27959619998</v>
      </c>
      <c r="K6" s="76" t="s">
        <v>77</v>
      </c>
      <c r="L6" s="75">
        <v>49843.482999999993</v>
      </c>
      <c r="M6" s="76" t="s">
        <v>77</v>
      </c>
      <c r="N6" s="75">
        <v>879687.14928210003</v>
      </c>
      <c r="O6" s="76"/>
      <c r="P6" s="75">
        <v>56944.177000000011</v>
      </c>
      <c r="Q6" s="76"/>
    </row>
    <row r="7" spans="1:18" x14ac:dyDescent="0.3">
      <c r="A7" s="72" t="s">
        <v>11</v>
      </c>
      <c r="B7" s="69">
        <v>13701</v>
      </c>
      <c r="C7" s="77"/>
      <c r="D7" s="69">
        <v>5920</v>
      </c>
      <c r="E7" s="77"/>
      <c r="F7" s="69">
        <v>11483</v>
      </c>
      <c r="G7" s="77"/>
      <c r="H7" s="69">
        <v>4782</v>
      </c>
      <c r="I7" s="77"/>
      <c r="J7" s="69">
        <v>9603</v>
      </c>
      <c r="K7" s="77"/>
      <c r="L7" s="69">
        <v>5938</v>
      </c>
      <c r="M7" s="77"/>
      <c r="N7" s="69">
        <v>9097.4230000000007</v>
      </c>
      <c r="O7" s="77"/>
      <c r="P7" s="69">
        <v>6617.7520000000004</v>
      </c>
      <c r="Q7" s="77"/>
    </row>
    <row r="8" spans="1:18" x14ac:dyDescent="0.3">
      <c r="A8" s="72" t="s">
        <v>8</v>
      </c>
      <c r="B8" s="75">
        <v>6267</v>
      </c>
      <c r="C8" s="78"/>
      <c r="D8" s="75">
        <v>2019</v>
      </c>
      <c r="E8" s="78"/>
      <c r="F8" s="75">
        <v>5341</v>
      </c>
      <c r="G8" s="78"/>
      <c r="H8" s="75">
        <v>4019</v>
      </c>
      <c r="I8" s="78"/>
      <c r="J8" s="75">
        <v>4986</v>
      </c>
      <c r="K8" s="78"/>
      <c r="L8" s="75">
        <v>10205</v>
      </c>
      <c r="M8" s="78"/>
      <c r="N8" s="75">
        <v>4881</v>
      </c>
      <c r="O8" s="78"/>
      <c r="P8" s="75">
        <v>6987.2629999999999</v>
      </c>
      <c r="Q8" s="78"/>
    </row>
    <row r="9" spans="1:18" ht="18" thickBot="1" x14ac:dyDescent="0.35">
      <c r="A9" s="150" t="s">
        <v>22</v>
      </c>
      <c r="B9" s="151">
        <v>1296573</v>
      </c>
      <c r="C9" s="152" t="s">
        <v>77</v>
      </c>
      <c r="D9" s="151">
        <v>54778</v>
      </c>
      <c r="E9" s="153" t="s">
        <v>77</v>
      </c>
      <c r="F9" s="151">
        <v>1125497</v>
      </c>
      <c r="G9" s="152" t="s">
        <v>77</v>
      </c>
      <c r="H9" s="151">
        <v>62930</v>
      </c>
      <c r="I9" s="152" t="s">
        <v>77</v>
      </c>
      <c r="J9" s="151">
        <v>983043.06559619994</v>
      </c>
      <c r="K9" s="152" t="s">
        <v>77</v>
      </c>
      <c r="L9" s="151">
        <v>65986.092999999993</v>
      </c>
      <c r="M9" s="152" t="s">
        <v>77</v>
      </c>
      <c r="N9" s="151">
        <v>893665.57228209998</v>
      </c>
      <c r="O9" s="152"/>
      <c r="P9" s="151">
        <v>70549.19200000001</v>
      </c>
      <c r="Q9" s="152"/>
      <c r="R9" s="86"/>
    </row>
    <row r="10" spans="1:18" ht="16.2" x14ac:dyDescent="0.3">
      <c r="A10" s="79" t="s">
        <v>12</v>
      </c>
      <c r="B10" s="69">
        <v>13447.7</v>
      </c>
      <c r="C10" s="77"/>
      <c r="D10" s="69">
        <v>2327</v>
      </c>
      <c r="E10" s="77"/>
      <c r="F10" s="69">
        <v>16672</v>
      </c>
      <c r="G10" s="127" t="s">
        <v>77</v>
      </c>
      <c r="H10" s="69">
        <v>2471</v>
      </c>
      <c r="I10" s="77"/>
      <c r="J10" s="69">
        <v>18678</v>
      </c>
      <c r="K10" s="77"/>
      <c r="L10" s="69">
        <v>2547</v>
      </c>
      <c r="M10" s="77"/>
      <c r="N10" s="69">
        <v>15139</v>
      </c>
      <c r="O10" s="77"/>
      <c r="P10" s="69">
        <v>2484.6590000000001</v>
      </c>
      <c r="Q10" s="77"/>
    </row>
    <row r="11" spans="1:18" x14ac:dyDescent="0.3">
      <c r="A11" s="72" t="s">
        <v>10</v>
      </c>
      <c r="B11" s="75">
        <v>5832.6</v>
      </c>
      <c r="C11" s="78"/>
      <c r="D11" s="75">
        <v>1500</v>
      </c>
      <c r="E11" s="78"/>
      <c r="F11" s="75">
        <v>5772</v>
      </c>
      <c r="G11" s="78"/>
      <c r="H11" s="75">
        <v>1544</v>
      </c>
      <c r="I11" s="78"/>
      <c r="J11" s="75">
        <v>7291</v>
      </c>
      <c r="K11" s="78"/>
      <c r="L11" s="75">
        <v>1511</v>
      </c>
      <c r="M11" s="78"/>
      <c r="N11" s="75">
        <v>5841.4679999999998</v>
      </c>
      <c r="O11" s="78"/>
      <c r="P11" s="75">
        <v>1420</v>
      </c>
      <c r="Q11" s="78"/>
    </row>
    <row r="12" spans="1:18" x14ac:dyDescent="0.3">
      <c r="A12" s="71"/>
      <c r="L12" s="71"/>
    </row>
    <row r="14" spans="1:18" x14ac:dyDescent="0.3">
      <c r="A14" s="57" t="s">
        <v>97</v>
      </c>
      <c r="J14" s="57"/>
      <c r="L14" s="57"/>
    </row>
    <row r="15" spans="1:18" x14ac:dyDescent="0.3">
      <c r="B15" s="85"/>
      <c r="D15" s="80"/>
      <c r="H15" s="80"/>
    </row>
    <row r="16" spans="1:18" x14ac:dyDescent="0.3">
      <c r="B16" s="80"/>
      <c r="F16" s="80"/>
    </row>
    <row r="17" spans="2:13" x14ac:dyDescent="0.3">
      <c r="B17" s="80"/>
      <c r="C17" s="80"/>
      <c r="D17" s="80"/>
      <c r="E17" s="80"/>
      <c r="F17" s="80"/>
      <c r="G17" s="80"/>
      <c r="H17" s="80"/>
      <c r="I17" s="80"/>
      <c r="J17" s="80"/>
      <c r="K17" s="80"/>
      <c r="L17" s="80"/>
      <c r="M17" s="80"/>
    </row>
    <row r="18" spans="2:13" x14ac:dyDescent="0.3">
      <c r="B18" s="80"/>
      <c r="C18" s="80"/>
      <c r="D18" s="80"/>
      <c r="E18" s="80"/>
      <c r="F18" s="80"/>
      <c r="G18" s="80"/>
      <c r="H18" s="80"/>
      <c r="I18" s="80"/>
      <c r="J18" s="80"/>
      <c r="K18" s="80"/>
      <c r="L18" s="80"/>
      <c r="M18" s="80"/>
    </row>
    <row r="19" spans="2:13" x14ac:dyDescent="0.3">
      <c r="B19" s="80"/>
      <c r="C19" s="80"/>
      <c r="D19" s="80"/>
      <c r="E19" s="80"/>
      <c r="F19" s="80"/>
      <c r="G19" s="80"/>
      <c r="H19" s="80"/>
      <c r="I19" s="80"/>
      <c r="J19" s="80"/>
      <c r="K19" s="80"/>
      <c r="L19" s="80"/>
      <c r="M19" s="80"/>
    </row>
    <row r="20" spans="2:13" x14ac:dyDescent="0.3">
      <c r="B20" s="80"/>
      <c r="C20" s="80"/>
      <c r="D20" s="80"/>
      <c r="E20" s="80"/>
      <c r="F20" s="80"/>
      <c r="G20" s="80"/>
      <c r="H20" s="80"/>
      <c r="I20" s="80"/>
      <c r="J20" s="80"/>
      <c r="K20" s="80"/>
      <c r="L20" s="80"/>
      <c r="M20" s="80"/>
    </row>
    <row r="24" spans="2:13" x14ac:dyDescent="0.3">
      <c r="F24" s="85"/>
    </row>
  </sheetData>
  <mergeCells count="2">
    <mergeCell ref="B5:C5"/>
    <mergeCell ref="F5:G5"/>
  </mergeCells>
  <pageMargins left="0.7" right="0.7" top="0.75" bottom="0.75" header="0.3" footer="0.3"/>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10</vt:i4>
      </vt:variant>
      <vt:variant>
        <vt:lpstr>Namngivna områden</vt:lpstr>
      </vt:variant>
      <vt:variant>
        <vt:i4>12</vt:i4>
      </vt:variant>
    </vt:vector>
  </HeadingPairs>
  <TitlesOfParts>
    <vt:vector size="22" baseType="lpstr">
      <vt:lpstr>Titel</vt:lpstr>
      <vt:lpstr>Innehåll - Contents</vt:lpstr>
      <vt:lpstr>Kort om statistiken</vt:lpstr>
      <vt:lpstr>Teckenförklaring_ Legends</vt:lpstr>
      <vt:lpstr>Tabell 1 Antal företag</vt:lpstr>
      <vt:lpstr>Tabell 2 Huvudsaklig verksamhet</vt:lpstr>
      <vt:lpstr>Tabell 3 Servicepunkter</vt:lpstr>
      <vt:lpstr>Tabell 4 Utdelade brev</vt:lpstr>
      <vt:lpstr>Tabell 5 Antal postförsändelser</vt:lpstr>
      <vt:lpstr>Definitioner</vt:lpstr>
      <vt:lpstr>Definitioner!_Toc327258176</vt:lpstr>
      <vt:lpstr>'Tabell 1 Antal företag'!Print_Area</vt:lpstr>
      <vt:lpstr>'Tabell 2 Huvudsaklig verksamhet'!Print_Area</vt:lpstr>
      <vt:lpstr>'Tabell 3 Servicepunkter'!Print_Area</vt:lpstr>
      <vt:lpstr>'Tabell 4 Utdelade brev'!Print_Area</vt:lpstr>
      <vt:lpstr>'Tabell 5 Antal postförsändelser'!Print_Area</vt:lpstr>
      <vt:lpstr>Definitioner!Utskriftsområde</vt:lpstr>
      <vt:lpstr>'Tabell 1 Antal företag'!Utskriftsområde</vt:lpstr>
      <vt:lpstr>'Tabell 2 Huvudsaklig verksamhet'!Utskriftsområde</vt:lpstr>
      <vt:lpstr>'Tabell 3 Servicepunkter'!Utskriftsområde</vt:lpstr>
      <vt:lpstr>'Tabell 4 Utdelade brev'!Utskriftsområde</vt:lpstr>
      <vt:lpstr>Titel!Utskriftsområde</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Nyberg Jenny ES/NS-Ö</dc:creator>
  <cp:lastModifiedBy>Johan Landin</cp:lastModifiedBy>
  <cp:lastPrinted>2021-06-09T12:40:58Z</cp:lastPrinted>
  <dcterms:created xsi:type="dcterms:W3CDTF">2017-11-16T10:09:51Z</dcterms:created>
  <dcterms:modified xsi:type="dcterms:W3CDTF">2026-03-26T15:19:03Z</dcterms:modified>
</cp:coreProperties>
</file>