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U:\Verksamhetsstöd\Kommunikation\Publikationer\Statistik\Postverksamhet\2025\"/>
    </mc:Choice>
  </mc:AlternateContent>
  <xr:revisionPtr revIDLastSave="0" documentId="13_ncr:1_{970ECEBE-5503-4B1E-9ADC-43A5080810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" sheetId="8" r:id="rId1"/>
    <sheet name="Innehåll - Contents" sheetId="15" r:id="rId2"/>
    <sheet name="Kort om statistiken" sheetId="16" r:id="rId3"/>
    <sheet name="Teckenförklaring_ Legends" sheetId="20" r:id="rId4"/>
    <sheet name="Definitioner" sheetId="10" r:id="rId5"/>
    <sheet name="Tabell 1 Antal företag" sheetId="2" r:id="rId6"/>
    <sheet name="Tabell 2 Huvudsaklig verksamhet" sheetId="12" r:id="rId7"/>
    <sheet name="Tabell 3 Servicepunkter" sheetId="13" r:id="rId8"/>
    <sheet name="Tabell 4 Utdelade brev" sheetId="6" r:id="rId9"/>
    <sheet name="Tabell 5 Antal postförsändelser" sheetId="19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A18Q1">#REF!</definedName>
    <definedName name="_1A18Q2">#REF!</definedName>
    <definedName name="_1A18Q3">#REF!</definedName>
    <definedName name="_1A18Q4">#REF!</definedName>
    <definedName name="_1A19Q1">#REF!</definedName>
    <definedName name="_1A19Q2">#REF!</definedName>
    <definedName name="_1A19Q3">#REF!</definedName>
    <definedName name="_1A19Q4">#REF!</definedName>
    <definedName name="_1AQPrev1">#REF!</definedName>
    <definedName name="_1AQPrev2">#REF!</definedName>
    <definedName name="_1AQPrev3">#REF!</definedName>
    <definedName name="_1AQThis">#REF!</definedName>
    <definedName name="_1B18Q1">#REF!</definedName>
    <definedName name="_1B18Q2">#REF!</definedName>
    <definedName name="_1B18Q3">#REF!</definedName>
    <definedName name="_1B18Q4">#REF!</definedName>
    <definedName name="_1B19Q1">#REF!</definedName>
    <definedName name="_1B19Q2">#REF!</definedName>
    <definedName name="_1B19Q3">#REF!</definedName>
    <definedName name="_1B19Q4">#REF!</definedName>
    <definedName name="_1BQPrev1">#REF!</definedName>
    <definedName name="_1BQPrev2">#REF!</definedName>
    <definedName name="_1BQPrev3">#REF!</definedName>
    <definedName name="_1BQThis">#REF!</definedName>
    <definedName name="_1YThis">#REF!</definedName>
    <definedName name="_218Q1">#REF!</definedName>
    <definedName name="_218Q2">#REF!</definedName>
    <definedName name="_218Q3">#REF!</definedName>
    <definedName name="_218Q4">#REF!</definedName>
    <definedName name="_219Q1">#REF!</definedName>
    <definedName name="_219Q2">#REF!</definedName>
    <definedName name="_219Q3">#REF!</definedName>
    <definedName name="_219Q4">#REF!</definedName>
    <definedName name="_2DYThis">#REF!</definedName>
    <definedName name="_2QPrev1">#REF!</definedName>
    <definedName name="_2QPrev2">#REF!</definedName>
    <definedName name="_2QPrev3">#REF!</definedName>
    <definedName name="_2QThis">#REF!</definedName>
    <definedName name="_3AQPrev1C1">#REF!</definedName>
    <definedName name="_3AQPrev1C2">#REF!</definedName>
    <definedName name="_3AQPrev1C3">#REF!</definedName>
    <definedName name="_3AQPrev1C4">#REF!</definedName>
    <definedName name="_3AQPrev1C5">#REF!</definedName>
    <definedName name="_3AQPrev1C6">#REF!</definedName>
    <definedName name="_3AQPrev1C7">#REF!</definedName>
    <definedName name="_3AQPrev1C8">#REF!</definedName>
    <definedName name="_3AQPrev2C1">#REF!</definedName>
    <definedName name="_3AQPrev2C2">#REF!</definedName>
    <definedName name="_3AQPrev2C3">#REF!</definedName>
    <definedName name="_3AQPrev2C4">#REF!</definedName>
    <definedName name="_3AQPrev2C5">#REF!</definedName>
    <definedName name="_3AQPrev2C6">#REF!</definedName>
    <definedName name="_3AQPrev2C7">#REF!</definedName>
    <definedName name="_3AQPrev2C8">#REF!</definedName>
    <definedName name="_3AQPrev3C1">#REF!</definedName>
    <definedName name="_3AQPrev3C2">#REF!</definedName>
    <definedName name="_3AQPrev3C3">#REF!</definedName>
    <definedName name="_3AQPrev3C4">#REF!</definedName>
    <definedName name="_3AQPrev3C5">#REF!</definedName>
    <definedName name="_3AQPrev3C6">#REF!</definedName>
    <definedName name="_3AQPrev3C7">#REF!</definedName>
    <definedName name="_3AQPrev3C8">#REF!</definedName>
    <definedName name="_3AQPrev4C1">#REF!</definedName>
    <definedName name="_3AQPrev4C2">#REF!</definedName>
    <definedName name="_3AQPrev4C3">#REF!</definedName>
    <definedName name="_3AQPrev4C4">#REF!</definedName>
    <definedName name="_3AQPrev4C5">#REF!</definedName>
    <definedName name="_3AQPrev4C6">#REF!</definedName>
    <definedName name="_3AQPrev4C7">#REF!</definedName>
    <definedName name="_3AQPrev4C8">#REF!</definedName>
    <definedName name="_3AQThisC1">#REF!</definedName>
    <definedName name="_3AQThisC2">#REF!</definedName>
    <definedName name="_3AQThisC3">#REF!</definedName>
    <definedName name="_3AQThisC4">#REF!</definedName>
    <definedName name="_3AQThisC5">#REF!</definedName>
    <definedName name="_3AQThisC6">#REF!</definedName>
    <definedName name="_3AQThisC7">#REF!</definedName>
    <definedName name="_3AQThisC8">#REF!</definedName>
    <definedName name="_3BQPrev1C1">#REF!</definedName>
    <definedName name="_3BQPrev1C2">#REF!</definedName>
    <definedName name="_3BQPrev1C3">#REF!</definedName>
    <definedName name="_3BQPrev1C4">#REF!</definedName>
    <definedName name="_3BQPrev1C5">#REF!</definedName>
    <definedName name="_3BQPrev1C6">#REF!</definedName>
    <definedName name="_3BQPrev1C7">#REF!</definedName>
    <definedName name="_3BQPrev1C8">#REF!</definedName>
    <definedName name="_3BQPrev2C1">#REF!</definedName>
    <definedName name="_3BQPrev2C2">#REF!</definedName>
    <definedName name="_3BQPrev2C3">#REF!</definedName>
    <definedName name="_3BQPrev2C4">#REF!</definedName>
    <definedName name="_3BQPrev2C5">#REF!</definedName>
    <definedName name="_3BQPrev2C6">#REF!</definedName>
    <definedName name="_3BQPrev2C7">#REF!</definedName>
    <definedName name="_3BQPrev2C8">#REF!</definedName>
    <definedName name="_3BQPrev3C1">#REF!</definedName>
    <definedName name="_3BQPrev3C2">#REF!</definedName>
    <definedName name="_3BQPrev3C3">#REF!</definedName>
    <definedName name="_3BQPrev3C4">#REF!</definedName>
    <definedName name="_3BQPrev3C5">#REF!</definedName>
    <definedName name="_3BQPrev3C6">#REF!</definedName>
    <definedName name="_3BQPrev3C7">#REF!</definedName>
    <definedName name="_3BQPrev3C8">#REF!</definedName>
    <definedName name="_3BQPrev4C1">#REF!</definedName>
    <definedName name="_3BQPrev4C2">#REF!</definedName>
    <definedName name="_3BQPrev4C3">#REF!</definedName>
    <definedName name="_3BQPrev4C4">#REF!</definedName>
    <definedName name="_3BQPrev4C5">#REF!</definedName>
    <definedName name="_3BQPrev4C6">#REF!</definedName>
    <definedName name="_3BQPrev4C7">#REF!</definedName>
    <definedName name="_3BQPrev4C8">#REF!</definedName>
    <definedName name="_3BQThisC1">#REF!</definedName>
    <definedName name="_3BQThisC2">#REF!</definedName>
    <definedName name="_3BQThisC3">#REF!</definedName>
    <definedName name="_3BQThisC4">#REF!</definedName>
    <definedName name="_3BQThisC5">#REF!</definedName>
    <definedName name="_3BQThisC6">#REF!</definedName>
    <definedName name="_3BQThisC7">#REF!</definedName>
    <definedName name="_3BQThisC8">#REF!</definedName>
    <definedName name="_4AQPrev1C1">#REF!</definedName>
    <definedName name="_4AQPrev1C2">#REF!</definedName>
    <definedName name="_4AQPrev2C1">#REF!</definedName>
    <definedName name="_4AQPrev2C2">#REF!</definedName>
    <definedName name="_4AQPrev3C1">#REF!</definedName>
    <definedName name="_4AQPrev3C2">#REF!</definedName>
    <definedName name="_4AQPrev4C1">#REF!</definedName>
    <definedName name="_4AQPrev4C2">#REF!</definedName>
    <definedName name="_4AQThisC1">#REF!</definedName>
    <definedName name="_4AQThisC2">#REF!</definedName>
    <definedName name="_4BQPrev1C1">#REF!</definedName>
    <definedName name="_4BQPrev1C2">#REF!</definedName>
    <definedName name="_4BQPrev2C1">#REF!</definedName>
    <definedName name="_4BQPrev2C2">#REF!</definedName>
    <definedName name="_4BQPrev3C1">#REF!</definedName>
    <definedName name="_4BQPrev3C2">#REF!</definedName>
    <definedName name="_4BQPrev4C1">#REF!</definedName>
    <definedName name="_4BQPrev4C2">#REF!</definedName>
    <definedName name="_4BQThisC1">#REF!</definedName>
    <definedName name="_4BQThisC2">#REF!</definedName>
    <definedName name="_5Aa15This">'[1]Tabell 10.1'!#REF!</definedName>
    <definedName name="_5AQPrev1">#REF!</definedName>
    <definedName name="_5AQPrev2">#REF!</definedName>
    <definedName name="_5AQPrev3">#REF!</definedName>
    <definedName name="_5AQPrev4">#REF!</definedName>
    <definedName name="_5AQThis">#REF!</definedName>
    <definedName name="_5Ba15This">'[1]Tabell 10.2'!#REF!</definedName>
    <definedName name="_5BQPrev1">#REF!</definedName>
    <definedName name="_5BQPrev2">#REF!</definedName>
    <definedName name="_5BQPrev3">#REF!</definedName>
    <definedName name="_5BQPrev4">#REF!</definedName>
    <definedName name="_5BQThis">#REF!</definedName>
    <definedName name="_6QPrev1">#REF!</definedName>
    <definedName name="_6QPrev2">#REF!</definedName>
    <definedName name="_6QPrev3">#REF!</definedName>
    <definedName name="_6QPrev4">#REF!</definedName>
    <definedName name="_6QThis">#REF!</definedName>
    <definedName name="_7BC1">#REF!</definedName>
    <definedName name="_7BC2">#REF!</definedName>
    <definedName name="_7BC3">#REF!</definedName>
    <definedName name="_8AC10">'[1]Tabell 11.3'!#REF!</definedName>
    <definedName name="_8AC11">'[1]Tabell 11.3'!#REF!</definedName>
    <definedName name="_8AC12">'[1]Tabell 11.3'!#REF!</definedName>
    <definedName name="_8AC7">'[1]Tabell 11.3'!#REF!</definedName>
    <definedName name="_8AC8">'[1]Tabell 11.3'!#REF!</definedName>
    <definedName name="_8AC9">'[1]Tabell 11.3'!#REF!</definedName>
    <definedName name="_SamYPrev1">#REF!</definedName>
    <definedName name="_SamYThis">#REF!</definedName>
    <definedName name="_Toc327258174" localSheetId="4">Definitioner!#REF!</definedName>
    <definedName name="_Toc327258175" localSheetId="4">Definitioner!#REF!</definedName>
    <definedName name="_Toc327258176" localSheetId="4">Definitioner!$A$9</definedName>
    <definedName name="Excel_BuiltIn__FilterDatabase_1" localSheetId="9">#REF!</definedName>
    <definedName name="Excel_BuiltIn__FilterDatabase_1" localSheetId="3">'[2]RSK-Tabell 1_2012'!#REF!</definedName>
    <definedName name="Excel_BuiltIn__FilterDatabase_1">#REF!</definedName>
    <definedName name="Excel_BuiltIn__FilterDatabase_4" localSheetId="9">#REF!</definedName>
    <definedName name="Excel_BuiltIn__FilterDatabase_4" localSheetId="3">#REF!</definedName>
    <definedName name="Excel_BuiltIn__FilterDatabase_4">#REF!</definedName>
    <definedName name="Excel_BuiltIn_Print_Titles_4" localSheetId="9">#REF!</definedName>
    <definedName name="Excel_BuiltIn_Print_Titles_4" localSheetId="3">#REF!</definedName>
    <definedName name="Excel_BuiltIn_Print_Titles_4">#REF!</definedName>
    <definedName name="gfqagq">'[3]Tabell 2'!#REF!</definedName>
    <definedName name="jtjr">'[3]Tabell 2'!#REF!</definedName>
    <definedName name="Print_Area" localSheetId="5">'Tabell 1 Antal företag'!$A:$B</definedName>
    <definedName name="Print_Area" localSheetId="6">'Tabell 2 Huvudsaklig verksamhet'!$A:$D</definedName>
    <definedName name="Print_Area" localSheetId="7">'Tabell 3 Servicepunkter'!$A:$D</definedName>
    <definedName name="Print_Area" localSheetId="8">'Tabell 4 Utdelade brev'!$A:$E</definedName>
    <definedName name="Print_Area" localSheetId="9">'Tabell 5 Antal postförsändelser'!$A:$L</definedName>
    <definedName name="q">'[4]Tabell 1B'!#REF!</definedName>
    <definedName name="qg">'[3]Tabell 2'!#REF!</definedName>
    <definedName name="s">'[4]Tabell 1B'!#REF!</definedName>
    <definedName name="SVERIGE" localSheetId="9">#REF!</definedName>
    <definedName name="SVERIGE">#REF!</definedName>
    <definedName name="tab9b" localSheetId="3">[5]Data!$B$44:$M$85</definedName>
    <definedName name="tab9b">#REF!</definedName>
    <definedName name="thr">'[3]Tabell 2'!#REF!</definedName>
    <definedName name="_xlnm.Print_Area" localSheetId="4">Definitioner!$A$1:$A$25</definedName>
    <definedName name="_xlnm.Print_Area" localSheetId="5">'Tabell 1 Antal företag'!$A$1:$G$50</definedName>
    <definedName name="_xlnm.Print_Area" localSheetId="6">'Tabell 2 Huvudsaklig verksamhet'!$A$1:$G$37</definedName>
    <definedName name="_xlnm.Print_Area" localSheetId="7">'Tabell 3 Servicepunkter'!$A$1:$H$34</definedName>
    <definedName name="_xlnm.Print_Area" localSheetId="8">'Tabell 4 Utdelade brev'!$A$1:$I$37</definedName>
    <definedName name="_xlnm.Print_Area" localSheetId="9">'Tabell 5 Antal postförsändelser'!#REF!</definedName>
    <definedName name="_xlnm.Print_Area" localSheetId="0">Titel!$A$1:$L$31</definedName>
    <definedName name="wb">'[3]Tabell 1B'!#REF!</definedName>
  </definedNames>
  <calcPr calcId="191029"/>
  <customWorkbookViews>
    <customWorkbookView name="prov" guid="{2F347AE6-4FBB-4948-9307-E2ACF87EEFDF}" includeHiddenRowCol="0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5" l="1"/>
  <c r="A20" i="15" l="1"/>
  <c r="A19" i="15"/>
  <c r="A17" i="15" l="1"/>
  <c r="A16" i="15"/>
  <c r="A14" i="15"/>
  <c r="A13" i="15"/>
  <c r="A11" i="15"/>
  <c r="A10" i="15"/>
  <c r="A8" i="15"/>
  <c r="A7" i="15"/>
  <c r="A3" i="15"/>
</calcChain>
</file>

<file path=xl/sharedStrings.xml><?xml version="1.0" encoding="utf-8"?>
<sst xmlns="http://schemas.openxmlformats.org/spreadsheetml/2006/main" count="132" uniqueCount="111">
  <si>
    <t>År</t>
  </si>
  <si>
    <t>Tidningsdistribution</t>
  </si>
  <si>
    <t>Trafikanalys</t>
  </si>
  <si>
    <t>Antal företag</t>
  </si>
  <si>
    <t>Anm.: PTS beslutar om tillstånd för postoperatörer att bedriva postbefordran. Ett tillstånd omfattar inrikes brevbefordran i hela landet och gäller tills vidare.</t>
  </si>
  <si>
    <t>Definitioner</t>
  </si>
  <si>
    <t>Postverksamhet med tillstånd från PTS</t>
  </si>
  <si>
    <t>Postoperatörer som bedriver "regelbunden insamling, sortering, transport och utdelning av brev mot betalning" måste enligt postlagen SFS 2010:1045 1 kap. § 2 ha tillstånd från PTS. Ett tillstånd omfattar inrikes brevbefordran i hela landet och gäller tills vidare. Någon skyldighet att bedriva verksamhet i hela riket finns dock inte. Postverksamhet är endast sådan verksamhet där befordringen sker med viss regelbundenhet, exempelvis att den i något avseende följer ett fastlagt utdelningsschema. Företag som exempelvis sysslar med beställningar såsom bud- och kurirfirmor, uthyrning av ut postboxar, eller som enbart distribuerar paket eller egna försändelser behöver alltså inte särskilt tillstånd för detta.</t>
  </si>
  <si>
    <t>Brevlådor</t>
  </si>
  <si>
    <t>Från länder utanför EU till Sverige</t>
  </si>
  <si>
    <t>Från Sverige till Sverige</t>
  </si>
  <si>
    <t>Från Sverige till länder utanför EU</t>
  </si>
  <si>
    <t>Från övriga EU-länder till Sverige</t>
  </si>
  <si>
    <t>Från Sverige till övriga EU-länder</t>
  </si>
  <si>
    <t>Year</t>
  </si>
  <si>
    <t>Number of companies</t>
  </si>
  <si>
    <t>Fullservicekontor i egen regi</t>
  </si>
  <si>
    <t>Fullservicekontor genom ombud</t>
  </si>
  <si>
    <t>Lantbrevbärarlinjer</t>
  </si>
  <si>
    <t>Posttjänst</t>
  </si>
  <si>
    <t>Servicepunkter</t>
  </si>
  <si>
    <t>Varuförsändelse</t>
  </si>
  <si>
    <t xml:space="preserve">     - genom ombud</t>
  </si>
  <si>
    <t xml:space="preserve">     - i egen regi</t>
  </si>
  <si>
    <t>Kontor med begränsat serviceutbud</t>
  </si>
  <si>
    <t>Antal varuförsändelser  0-2 000 g</t>
  </si>
  <si>
    <t>Totalt utdelade i Sverige</t>
  </si>
  <si>
    <t>Andreas Holmström</t>
  </si>
  <si>
    <t>tel: 010-414 42 13, e-post: andreas.holmstrom@trafa.se</t>
  </si>
  <si>
    <t>Ändamål och innehåll</t>
  </si>
  <si>
    <t>Statistikens framställning</t>
  </si>
  <si>
    <t>Statistikens kvalitet</t>
  </si>
  <si>
    <t>Kort om statistiken/The Statistics in Brief</t>
  </si>
  <si>
    <t>Purpose and content of the statistics</t>
  </si>
  <si>
    <t>Statistical quality</t>
  </si>
  <si>
    <t>–</t>
  </si>
  <si>
    <t>Innehåll/Contents</t>
  </si>
  <si>
    <r>
      <t xml:space="preserve">Antal operatörer med tillstånd att bedriva postbefodran.
</t>
    </r>
    <r>
      <rPr>
        <b/>
        <i/>
        <sz val="11"/>
        <color theme="1"/>
        <rFont val="Calibri"/>
        <family val="2"/>
        <scheme val="minor"/>
      </rPr>
      <t>Number of companies with permission to deliver post</t>
    </r>
  </si>
  <si>
    <r>
      <t xml:space="preserve">Tidningsdistribution 
</t>
    </r>
    <r>
      <rPr>
        <i/>
        <sz val="11"/>
        <color theme="1"/>
        <rFont val="Calibri"/>
        <family val="2"/>
        <scheme val="minor"/>
      </rPr>
      <t>Newspaper distribution</t>
    </r>
  </si>
  <si>
    <r>
      <t xml:space="preserve">Övrigt
</t>
    </r>
    <r>
      <rPr>
        <i/>
        <sz val="11"/>
        <color theme="1"/>
        <rFont val="Calibri"/>
        <family val="2"/>
        <scheme val="minor"/>
      </rPr>
      <t>Other</t>
    </r>
  </si>
  <si>
    <r>
      <t xml:space="preserve">Inget svar
</t>
    </r>
    <r>
      <rPr>
        <i/>
        <sz val="11"/>
        <color theme="1"/>
        <rFont val="Calibri"/>
        <family val="2"/>
        <scheme val="minor"/>
      </rPr>
      <t>Non-response</t>
    </r>
  </si>
  <si>
    <t>* Aktörer som har posttillstånd men som inte inte har någon egen postutdelning av brevförsändelser.</t>
  </si>
  <si>
    <t>Reklamdistribution
Advertising distribution</t>
  </si>
  <si>
    <r>
      <t xml:space="preserve">Totalt antal företag  i undersökningen
</t>
    </r>
    <r>
      <rPr>
        <b/>
        <i/>
        <sz val="11"/>
        <color theme="1"/>
        <rFont val="Calibri"/>
        <family val="2"/>
        <scheme val="minor"/>
      </rPr>
      <t>Total number of companies in survey</t>
    </r>
  </si>
  <si>
    <t>Anm: Från 2019 anges endast traditionella brev, se definitioner. Fram till 2019 avses totala brevförsändelser dvs både traditionella brev och varuförsändelser upp till 2 kg.</t>
  </si>
  <si>
    <t>Antal traditionella brev                                 0-2 000 g</t>
  </si>
  <si>
    <t>Antal utdelade traditionella brev (tusental)</t>
  </si>
  <si>
    <t>Henrik Petterson</t>
  </si>
  <si>
    <t>Kontaktpersoner:</t>
  </si>
  <si>
    <t>tel: 010-414 42 18, e-post: henrik.petterson@trafa.se</t>
  </si>
  <si>
    <t>Teckenförklaring/Legends</t>
  </si>
  <si>
    <t>Teckenförklaring</t>
  </si>
  <si>
    <t>Legends</t>
  </si>
  <si>
    <t xml:space="preserve">..   </t>
  </si>
  <si>
    <t>uppgift inte tillgänglig eller alltför osäker</t>
  </si>
  <si>
    <t>data not available</t>
  </si>
  <si>
    <t xml:space="preserve">.    </t>
  </si>
  <si>
    <t>uppgift kan inte förekomma</t>
  </si>
  <si>
    <t>not applicable</t>
  </si>
  <si>
    <t>noll (inget finns att redovisa)</t>
  </si>
  <si>
    <t>zero</t>
  </si>
  <si>
    <t>mindre än hälften av enheten, men större än noll</t>
  </si>
  <si>
    <t>less than half of unit used, but more than zero</t>
  </si>
  <si>
    <t xml:space="preserve">k   </t>
  </si>
  <si>
    <t>korrigerad uppgift</t>
  </si>
  <si>
    <t>corrected figure</t>
  </si>
  <si>
    <t xml:space="preserve">r    </t>
  </si>
  <si>
    <t>reviderad uppgift</t>
  </si>
  <si>
    <t>revised figure</t>
  </si>
  <si>
    <t>U</t>
  </si>
  <si>
    <t>undertryckt uppgift, på grund av röjanderisk</t>
  </si>
  <si>
    <t>suppressed figure, due to risk for disclosure</t>
  </si>
  <si>
    <t>xxx</t>
  </si>
  <si>
    <t>betydande skillnad i jämförbarheten i en tidsserie markeras med en horisontell eller vertikal linje</t>
  </si>
  <si>
    <t>significant difference in the comparability of time series are marked with a horizontal or vertical line</t>
  </si>
  <si>
    <t>Fullservicekontor (Fullservice innebär möjlighet att: hämta och skicka paket inklusive kontantköp, samt ”värdehantering” som exempelvis inlämning och uthämtning av rekommenderade försändelser.)</t>
  </si>
  <si>
    <t>Postverksamhet 2024</t>
  </si>
  <si>
    <t>Postal services 2024</t>
  </si>
  <si>
    <t xml:space="preserve">En adresserad försändelse som väger högst 2 000 g avsedda för att skicka skriftliga meddelanden och vilken delas ut via brevbäring. </t>
  </si>
  <si>
    <t>Cecilia Nyqvist</t>
  </si>
  <si>
    <t>Tabell 3. Antal postservicepunkter 2022 - 2024.</t>
  </si>
  <si>
    <t>Tabell 4. Antal traditionella brev utdelade i Sverige 1995–2024. Tusentals. (inrikes + import)</t>
  </si>
  <si>
    <t>Tabell 5. Antal postförsändelser 2022- 2024. Tusentals.</t>
  </si>
  <si>
    <t>Table 5. Number of mail items 2022 - 2024. Thousands.</t>
  </si>
  <si>
    <t>e-post: Cecilia.Nyqvist@pts.se</t>
  </si>
  <si>
    <t xml:space="preserve">Post- och televerket (PTS) </t>
  </si>
  <si>
    <t>Tabell 1. Antal operatörer med tillstånd att bedriva postbefodran. Antal företag den 31 december respektive år, 1993–2024.</t>
  </si>
  <si>
    <t>Statistik 2025:9</t>
  </si>
  <si>
    <t>Publiceringsdatum: 2025-04-01</t>
  </si>
  <si>
    <t>The statistics describe the postal service of companies with a license to conduct postal services, which mainly refers to postal services and newspaper distribution. The postal service covers information about letters (0-2,000 g) and parcels (0-2,000 g).</t>
  </si>
  <si>
    <t>The data collection is conducted by the Swedish Post and Telecom Authority (PTS) via a survey of operators with a license to conduct postal operations.</t>
  </si>
  <si>
    <t xml:space="preserve">Datainsamlingen genomförs av Post- och telestyrelsen (PTS) via en enkät till operatörerna. </t>
  </si>
  <si>
    <t>Generating the statistics</t>
  </si>
  <si>
    <t>Det kan vara svårt att skilja postförsändelser från andra typer av försändelser. Likaså kan det vara svårt att skilja mellan brev och varuförsändelse.</t>
  </si>
  <si>
    <t>It can be difficult to distinguish postal items from other types of items. It can also be difficult to distinguish between letters and consignments of goods.</t>
  </si>
  <si>
    <t>Tabell 2. Postoperatörernas huvudsakliga verksamhet 2022 - 2024</t>
  </si>
  <si>
    <t>Table 4. Traffic volume letters 1995–2024. Thousands. (domestic + import)</t>
  </si>
  <si>
    <t>k</t>
  </si>
  <si>
    <t>Table 2. Companies' main area of activity 2022 - 2024</t>
  </si>
  <si>
    <t>Källa/Source: Post- och telestyrelsen, PTS/Swedish Post and Telecom Authority</t>
  </si>
  <si>
    <t>Table 1. Number of companies that hold a postal licence on December 31 resp. year, 1993–2024.</t>
  </si>
  <si>
    <r>
      <t xml:space="preserve">Posttjänst
</t>
    </r>
    <r>
      <rPr>
        <i/>
        <sz val="11"/>
        <rFont val="Calibri"/>
        <family val="2"/>
        <scheme val="minor"/>
      </rPr>
      <t>Postal service</t>
    </r>
  </si>
  <si>
    <t>Antal med tillstånd som ej ingår i undersökningen *
Companies with a postal licence but not part of survey *</t>
  </si>
  <si>
    <t>* Companies which have a licence to undertake postal delivery service but do not deliver anything themselves.</t>
  </si>
  <si>
    <t>Table 3. Number of postal service access points 2022 - 2024.</t>
  </si>
  <si>
    <t>Anm: Varuförsändelser som är över 2 kg och under 20kg ingick fram till 2022 i denna statistik men har tagits bort från denna statistiksammanställning.  PTS hänvisar istället till rapporten Svensk Paketmarknad där paket ingår.</t>
  </si>
  <si>
    <t xml:space="preserve">Företag med huvudsaklig verksamhet inom posttjänst har verksamhet som omfattar insamling, sortering, transport och utdelning (inrikes eller utrikes) av brev (0-2 000 g) och varuförsändelser (paket 0-2 000 g). </t>
  </si>
  <si>
    <r>
      <t xml:space="preserve">Tidningsdistribution innefattar endast sista fasen i distributionen av dagstid­ningar, det vill säga från tidningsbudets hämtande av tidning vid lokal utläm­ningsplats och leverans till prenumeranten. Utdelade tidningar utan specifik adressat (gratistidningar och liknande) räknas </t>
    </r>
    <r>
      <rPr>
        <i/>
        <u/>
        <sz val="9.5"/>
        <rFont val="Arial"/>
        <family val="2"/>
      </rPr>
      <t>inte</t>
    </r>
    <r>
      <rPr>
        <sz val="9.5"/>
        <rFont val="Arial"/>
        <family val="2"/>
      </rPr>
      <t xml:space="preserve"> som tidningsdistribution. </t>
    </r>
  </si>
  <si>
    <t>Traditionella brev</t>
  </si>
  <si>
    <t>En adresserad försändelse som väger högst 2 000 g avseeda för att skicka varor och föremål.</t>
  </si>
  <si>
    <t>Statistiken beskriver postverksamheten hos företag med tillstånd att bedriva postverksamhet, vilket i huvudsak avser posttjänster och tidningsdistribution. Postverksamheten omfattar uppgifter om skriftliga meddelanden/brev (0-2 000 g) och varuförsändelser (0-2 000 g), se definitioner.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</si>
</sst>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indexed="9"/>
      <name val="Tahoma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sz val="11"/>
      <color theme="1"/>
      <name val="Arial"/>
      <family val="2"/>
    </font>
    <font>
      <sz val="9.5"/>
      <color theme="1"/>
      <name val="Arial"/>
      <family val="2"/>
    </font>
    <font>
      <b/>
      <sz val="7.5"/>
      <color theme="1"/>
      <name val="Arial"/>
      <family val="2"/>
    </font>
    <font>
      <sz val="11"/>
      <color theme="1"/>
      <name val="Calibri"/>
      <family val="2"/>
    </font>
    <font>
      <b/>
      <sz val="11.5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0"/>
      <name val="Tahoma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i/>
      <sz val="11"/>
      <color theme="1"/>
      <name val="Calibri"/>
      <family val="2"/>
    </font>
    <font>
      <b/>
      <sz val="7.5"/>
      <name val="Arial"/>
      <family val="2"/>
    </font>
    <font>
      <sz val="11"/>
      <name val="Calibri"/>
      <family val="2"/>
      <scheme val="minor"/>
    </font>
    <font>
      <b/>
      <sz val="9.5"/>
      <name val="Arial"/>
      <family val="2"/>
    </font>
    <font>
      <sz val="10"/>
      <name val="Calibri"/>
      <family val="2"/>
    </font>
    <font>
      <u/>
      <sz val="10"/>
      <name val="Arial"/>
      <family val="2"/>
    </font>
    <font>
      <sz val="9.5"/>
      <name val="Arial"/>
      <family val="2"/>
    </font>
    <font>
      <b/>
      <sz val="11"/>
      <name val="Calibri"/>
      <family val="2"/>
      <scheme val="minor"/>
    </font>
    <font>
      <b/>
      <sz val="7.5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2"/>
      <color theme="1"/>
      <name val="Calibri"/>
      <family val="2"/>
    </font>
    <font>
      <i/>
      <u/>
      <sz val="9.5"/>
      <name val="Arial"/>
      <family val="2"/>
    </font>
    <font>
      <b/>
      <sz val="11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2AF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138">
    <xf numFmtId="0" fontId="0" fillId="0" borderId="0" xfId="0"/>
    <xf numFmtId="0" fontId="1" fillId="0" borderId="0" xfId="4"/>
    <xf numFmtId="0" fontId="6" fillId="0" borderId="0" xfId="4" applyFont="1"/>
    <xf numFmtId="0" fontId="8" fillId="0" borderId="0" xfId="4" applyFont="1"/>
    <xf numFmtId="0" fontId="2" fillId="0" borderId="0" xfId="0" applyFont="1"/>
    <xf numFmtId="0" fontId="1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15" fillId="0" borderId="0" xfId="0" applyFont="1"/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3" borderId="0" xfId="4" applyFont="1" applyFill="1"/>
    <xf numFmtId="0" fontId="1" fillId="3" borderId="0" xfId="4" applyFill="1"/>
    <xf numFmtId="0" fontId="13" fillId="3" borderId="0" xfId="0" applyFont="1" applyFill="1"/>
    <xf numFmtId="0" fontId="13" fillId="3" borderId="0" xfId="0" quotePrefix="1" applyFont="1" applyFill="1"/>
    <xf numFmtId="0" fontId="0" fillId="0" borderId="1" xfId="0" applyBorder="1" applyAlignment="1">
      <alignment wrapText="1"/>
    </xf>
    <xf numFmtId="0" fontId="8" fillId="0" borderId="0" xfId="0" applyFont="1"/>
    <xf numFmtId="0" fontId="17" fillId="0" borderId="0" xfId="0" applyFont="1"/>
    <xf numFmtId="0" fontId="17" fillId="0" borderId="0" xfId="0" applyFont="1" applyAlignment="1">
      <alignment vertical="top"/>
    </xf>
    <xf numFmtId="0" fontId="8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19" fillId="0" borderId="0" xfId="0" applyFont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17" fillId="0" borderId="4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8" fillId="0" borderId="0" xfId="0" applyFont="1" applyAlignment="1">
      <alignment horizontal="left" vertical="top"/>
    </xf>
    <xf numFmtId="0" fontId="18" fillId="0" borderId="5" xfId="0" applyFont="1" applyBorder="1" applyAlignment="1">
      <alignment horizontal="left" wrapText="1"/>
    </xf>
    <xf numFmtId="0" fontId="23" fillId="0" borderId="2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14" fontId="7" fillId="0" borderId="0" xfId="4" applyNumberFormat="1" applyFont="1"/>
    <xf numFmtId="0" fontId="4" fillId="0" borderId="0" xfId="0" applyFont="1"/>
    <xf numFmtId="0" fontId="7" fillId="0" borderId="0" xfId="0" applyFont="1"/>
    <xf numFmtId="0" fontId="0" fillId="3" borderId="0" xfId="0" applyFill="1"/>
    <xf numFmtId="0" fontId="25" fillId="0" borderId="0" xfId="7"/>
    <xf numFmtId="0" fontId="22" fillId="0" borderId="9" xfId="0" applyFont="1" applyBorder="1" applyAlignment="1">
      <alignment horizontal="left" wrapText="1"/>
    </xf>
    <xf numFmtId="0" fontId="23" fillId="0" borderId="6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8" fillId="0" borderId="7" xfId="0" applyFont="1" applyBorder="1" applyAlignment="1">
      <alignment horizontal="right" wrapText="1"/>
    </xf>
    <xf numFmtId="3" fontId="0" fillId="0" borderId="6" xfId="0" applyNumberFormat="1" applyBorder="1" applyAlignment="1">
      <alignment horizontal="right"/>
    </xf>
    <xf numFmtId="0" fontId="0" fillId="0" borderId="14" xfId="0" applyBorder="1"/>
    <xf numFmtId="3" fontId="0" fillId="0" borderId="14" xfId="0" applyNumberFormat="1" applyBorder="1"/>
    <xf numFmtId="3" fontId="26" fillId="0" borderId="13" xfId="0" applyNumberFormat="1" applyFont="1" applyBorder="1"/>
    <xf numFmtId="0" fontId="0" fillId="0" borderId="10" xfId="0" applyBorder="1"/>
    <xf numFmtId="0" fontId="23" fillId="0" borderId="0" xfId="0" applyFont="1" applyAlignment="1">
      <alignment horizontal="right" vertical="center"/>
    </xf>
    <xf numFmtId="0" fontId="28" fillId="4" borderId="0" xfId="0" applyFont="1" applyFill="1" applyAlignment="1">
      <alignment horizontal="center" vertical="center" wrapText="1"/>
    </xf>
    <xf numFmtId="0" fontId="29" fillId="0" borderId="0" xfId="0" applyFont="1"/>
    <xf numFmtId="3" fontId="26" fillId="0" borderId="0" xfId="0" applyNumberFormat="1" applyFont="1"/>
    <xf numFmtId="0" fontId="18" fillId="0" borderId="16" xfId="0" applyFont="1" applyBorder="1" applyAlignment="1">
      <alignment horizontal="left" wrapText="1"/>
    </xf>
    <xf numFmtId="0" fontId="12" fillId="0" borderId="14" xfId="0" applyFont="1" applyBorder="1"/>
    <xf numFmtId="0" fontId="12" fillId="0" borderId="15" xfId="0" applyFont="1" applyBorder="1"/>
    <xf numFmtId="0" fontId="12" fillId="0" borderId="13" xfId="0" applyFont="1" applyBorder="1"/>
    <xf numFmtId="0" fontId="23" fillId="0" borderId="16" xfId="0" applyFont="1" applyBorder="1" applyAlignment="1">
      <alignment horizontal="right" vertical="center"/>
    </xf>
    <xf numFmtId="0" fontId="14" fillId="0" borderId="0" xfId="0" applyFont="1"/>
    <xf numFmtId="3" fontId="26" fillId="0" borderId="14" xfId="0" applyNumberFormat="1" applyFont="1" applyBorder="1" applyAlignment="1">
      <alignment wrapText="1"/>
    </xf>
    <xf numFmtId="0" fontId="8" fillId="0" borderId="0" xfId="0" applyFont="1" applyAlignment="1">
      <alignment horizontal="right"/>
    </xf>
    <xf numFmtId="0" fontId="17" fillId="0" borderId="4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3" fontId="15" fillId="0" borderId="9" xfId="0" applyNumberFormat="1" applyFont="1" applyBorder="1" applyAlignment="1">
      <alignment wrapText="1"/>
    </xf>
    <xf numFmtId="0" fontId="30" fillId="0" borderId="0" xfId="0" applyFont="1"/>
    <xf numFmtId="0" fontId="31" fillId="0" borderId="0" xfId="0" applyFont="1"/>
    <xf numFmtId="0" fontId="15" fillId="0" borderId="1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3" fontId="15" fillId="0" borderId="7" xfId="0" applyNumberFormat="1" applyFont="1" applyBorder="1" applyAlignment="1">
      <alignment wrapText="1"/>
    </xf>
    <xf numFmtId="3" fontId="32" fillId="0" borderId="10" xfId="0" applyNumberFormat="1" applyFont="1" applyBorder="1" applyAlignment="1">
      <alignment wrapText="1"/>
    </xf>
    <xf numFmtId="3" fontId="15" fillId="0" borderId="13" xfId="0" applyNumberFormat="1" applyFont="1" applyBorder="1" applyAlignment="1">
      <alignment wrapText="1"/>
    </xf>
    <xf numFmtId="3" fontId="15" fillId="0" borderId="10" xfId="0" applyNumberFormat="1" applyFont="1" applyBorder="1" applyAlignment="1">
      <alignment wrapText="1"/>
    </xf>
    <xf numFmtId="0" fontId="15" fillId="0" borderId="8" xfId="0" applyFont="1" applyBorder="1" applyAlignment="1">
      <alignment wrapText="1"/>
    </xf>
    <xf numFmtId="3" fontId="15" fillId="0" borderId="11" xfId="0" applyNumberFormat="1" applyFont="1" applyBorder="1" applyAlignment="1">
      <alignment wrapText="1"/>
    </xf>
    <xf numFmtId="0" fontId="15" fillId="0" borderId="3" xfId="0" applyFont="1" applyBorder="1" applyAlignment="1">
      <alignment wrapText="1"/>
    </xf>
    <xf numFmtId="3" fontId="15" fillId="0" borderId="0" xfId="0" applyNumberFormat="1" applyFont="1"/>
    <xf numFmtId="0" fontId="33" fillId="5" borderId="7" xfId="0" applyFont="1" applyFill="1" applyBorder="1"/>
    <xf numFmtId="0" fontId="15" fillId="5" borderId="17" xfId="0" applyFont="1" applyFill="1" applyBorder="1"/>
    <xf numFmtId="0" fontId="15" fillId="5" borderId="10" xfId="0" applyFont="1" applyFill="1" applyBorder="1"/>
    <xf numFmtId="0" fontId="34" fillId="0" borderId="0" xfId="0" applyFont="1" applyAlignment="1">
      <alignment horizontal="left"/>
    </xf>
    <xf numFmtId="9" fontId="15" fillId="0" borderId="0" xfId="10" applyFont="1"/>
    <xf numFmtId="9" fontId="0" fillId="0" borderId="0" xfId="10" applyFont="1"/>
    <xf numFmtId="3" fontId="0" fillId="0" borderId="0" xfId="0" applyNumberFormat="1"/>
    <xf numFmtId="3" fontId="35" fillId="0" borderId="9" xfId="0" applyNumberFormat="1" applyFont="1" applyBorder="1" applyAlignment="1">
      <alignment wrapText="1"/>
    </xf>
    <xf numFmtId="0" fontId="4" fillId="3" borderId="0" xfId="11" applyFill="1"/>
    <xf numFmtId="0" fontId="36" fillId="3" borderId="0" xfId="11" applyFont="1" applyFill="1" applyAlignment="1">
      <alignment vertical="center"/>
    </xf>
    <xf numFmtId="0" fontId="7" fillId="3" borderId="0" xfId="11" applyFont="1" applyFill="1"/>
    <xf numFmtId="0" fontId="7" fillId="0" borderId="0" xfId="11" applyFont="1"/>
    <xf numFmtId="0" fontId="4" fillId="3" borderId="0" xfId="12" applyFont="1" applyFill="1" applyAlignment="1">
      <alignment horizontal="left"/>
    </xf>
    <xf numFmtId="0" fontId="37" fillId="3" borderId="0" xfId="12" applyFont="1" applyFill="1" applyAlignment="1">
      <alignment horizontal="left"/>
    </xf>
    <xf numFmtId="0" fontId="4" fillId="3" borderId="0" xfId="12" applyFont="1" applyFill="1"/>
    <xf numFmtId="0" fontId="4" fillId="3" borderId="0" xfId="12" quotePrefix="1" applyFont="1" applyFill="1" applyAlignment="1">
      <alignment horizontal="left"/>
    </xf>
    <xf numFmtId="0" fontId="4" fillId="0" borderId="0" xfId="12" applyFont="1" applyAlignment="1">
      <alignment horizontal="left"/>
    </xf>
    <xf numFmtId="0" fontId="38" fillId="3" borderId="0" xfId="12" applyFont="1" applyFill="1" applyAlignment="1">
      <alignment horizontal="left" vertical="top"/>
    </xf>
    <xf numFmtId="0" fontId="4" fillId="3" borderId="0" xfId="12" applyFont="1" applyFill="1" applyAlignment="1">
      <alignment wrapText="1"/>
    </xf>
    <xf numFmtId="0" fontId="4" fillId="3" borderId="0" xfId="11" applyFill="1" applyAlignment="1">
      <alignment wrapText="1"/>
    </xf>
    <xf numFmtId="0" fontId="0" fillId="0" borderId="0" xfId="0" applyAlignment="1">
      <alignment horizontal="left"/>
    </xf>
    <xf numFmtId="0" fontId="17" fillId="0" borderId="1" xfId="0" applyFont="1" applyBorder="1"/>
    <xf numFmtId="0" fontId="39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0" fontId="35" fillId="0" borderId="0" xfId="0" applyFont="1"/>
    <xf numFmtId="0" fontId="40" fillId="0" borderId="0" xfId="0" applyFont="1" applyAlignment="1">
      <alignment vertical="top"/>
    </xf>
    <xf numFmtId="3" fontId="26" fillId="0" borderId="14" xfId="0" applyNumberFormat="1" applyFont="1" applyBorder="1"/>
    <xf numFmtId="3" fontId="32" fillId="0" borderId="12" xfId="0" applyNumberFormat="1" applyFont="1" applyBorder="1" applyAlignment="1">
      <alignment wrapText="1"/>
    </xf>
    <xf numFmtId="0" fontId="31" fillId="0" borderId="1" xfId="0" applyFont="1" applyBorder="1"/>
    <xf numFmtId="0" fontId="33" fillId="5" borderId="17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3" fontId="24" fillId="0" borderId="0" xfId="0" quotePrefix="1" applyNumberFormat="1" applyFont="1"/>
    <xf numFmtId="0" fontId="35" fillId="0" borderId="0" xfId="0" applyFont="1" applyAlignment="1">
      <alignment vertical="center" wrapText="1"/>
    </xf>
    <xf numFmtId="0" fontId="41" fillId="0" borderId="0" xfId="0" applyFont="1"/>
    <xf numFmtId="0" fontId="42" fillId="0" borderId="0" xfId="0" applyFont="1"/>
    <xf numFmtId="0" fontId="35" fillId="0" borderId="1" xfId="0" applyFont="1" applyBorder="1" applyAlignment="1">
      <alignment horizontal="left" wrapText="1"/>
    </xf>
    <xf numFmtId="0" fontId="43" fillId="0" borderId="0" xfId="0" applyFont="1"/>
    <xf numFmtId="3" fontId="44" fillId="0" borderId="12" xfId="0" applyNumberFormat="1" applyFont="1" applyBorder="1" applyAlignment="1">
      <alignment wrapText="1"/>
    </xf>
    <xf numFmtId="0" fontId="13" fillId="3" borderId="0" xfId="0" applyFont="1" applyFill="1" applyAlignment="1">
      <alignment wrapText="1"/>
    </xf>
    <xf numFmtId="0" fontId="46" fillId="0" borderId="0" xfId="0" applyFont="1" applyAlignment="1">
      <alignment vertical="center" wrapText="1"/>
    </xf>
    <xf numFmtId="0" fontId="17" fillId="5" borderId="1" xfId="0" applyFont="1" applyFill="1" applyBorder="1"/>
    <xf numFmtId="0" fontId="17" fillId="5" borderId="1" xfId="0" applyFont="1" applyFill="1" applyBorder="1" applyAlignment="1">
      <alignment horizontal="right"/>
    </xf>
    <xf numFmtId="0" fontId="28" fillId="2" borderId="0" xfId="4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</cellXfs>
  <cellStyles count="13">
    <cellStyle name="Hyperlänk" xfId="7" builtinId="8"/>
    <cellStyle name="Hyperlänk 2" xfId="8" xr:uid="{BC0E2033-839C-4289-9330-C33F6EB42B18}"/>
    <cellStyle name="Normal" xfId="0" builtinId="0"/>
    <cellStyle name="Normal 11" xfId="6" xr:uid="{87D90DFC-8300-4327-B041-8FACA71012D0}"/>
    <cellStyle name="Normal 2" xfId="2" xr:uid="{00000000-0005-0000-0000-000002000000}"/>
    <cellStyle name="Normal 2 2" xfId="9" xr:uid="{B914E92F-8F7E-4202-8FFE-A5B8AEFB1353}"/>
    <cellStyle name="Normal 3 15" xfId="4" xr:uid="{00000000-0005-0000-0000-000003000000}"/>
    <cellStyle name="Normal 4" xfId="5" xr:uid="{00000000-0005-0000-0000-000004000000}"/>
    <cellStyle name="Normal 4 15" xfId="1" xr:uid="{00000000-0005-0000-0000-000005000000}"/>
    <cellStyle name="Normal 4 20" xfId="3" xr:uid="{00000000-0005-0000-0000-000006000000}"/>
    <cellStyle name="Normal 5" xfId="11" xr:uid="{22C80F84-0E13-4104-9E80-238CA0080871}"/>
    <cellStyle name="Normal 6 2" xfId="12" xr:uid="{2BD5BA41-C324-4534-895F-98C62A38EF62}"/>
    <cellStyle name="Procent" xfId="10" builtinId="5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66675</xdr:rowOff>
    </xdr:from>
    <xdr:to>
      <xdr:col>5</xdr:col>
      <xdr:colOff>2884</xdr:colOff>
      <xdr:row>9</xdr:row>
      <xdr:rowOff>152400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0"/>
          <a:ext cx="2365084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7</xdr:row>
      <xdr:rowOff>19050</xdr:rowOff>
    </xdr:from>
    <xdr:to>
      <xdr:col>11</xdr:col>
      <xdr:colOff>311248</xdr:colOff>
      <xdr:row>9</xdr:row>
      <xdr:rowOff>149542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8D5B9138-DE33-4FE5-9129-B02359CC4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29025" y="1571625"/>
          <a:ext cx="3387823" cy="511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266700</xdr:colOff>
      <xdr:row>41</xdr:row>
      <xdr:rowOff>27996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C0EFB59-7DF4-4116-9479-22326A19C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86600"/>
          <a:ext cx="1438275" cy="215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98879</xdr:rowOff>
    </xdr:from>
    <xdr:to>
      <xdr:col>0</xdr:col>
      <xdr:colOff>1504950</xdr:colOff>
      <xdr:row>15</xdr:row>
      <xdr:rowOff>130050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14C58BF-6066-4939-937D-DC7C49B34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97450"/>
          <a:ext cx="1504950" cy="215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1444625</xdr:colOff>
      <xdr:row>11</xdr:row>
      <xdr:rowOff>34346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6E2F96C-1ABA-4ACB-B5B4-E96B1CF37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438275" cy="215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</xdr:col>
      <xdr:colOff>266700</xdr:colOff>
      <xdr:row>36</xdr:row>
      <xdr:rowOff>34346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A5D4AB6-8B41-45CF-9F51-E5FCF37AB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81750"/>
          <a:ext cx="1438275" cy="215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1444625</xdr:colOff>
      <xdr:row>15</xdr:row>
      <xdr:rowOff>34346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1AE46D5-FB0D-4ED6-B710-624C68970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97500"/>
          <a:ext cx="1444625" cy="218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e\Downloads\sjotrafik-2022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gemensam\Information\Publikationer\Statistik\Fordon\2013\Fordon%20i%20l&#228;n%20och%20kommuner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rafa.se/globalassets/statistik/sjotrafik/sjotrafik/2018/sjotrafik-2018-kvartal-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rafa.se/globalassets/statistik/sjotrafik/sjotrafik/2018/sjotrafik-2018-kvartal-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gemensam\prod\RM\Hamn\Tabell\Uttagssystem\MS%20SQL\Tabell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_ Title"/>
      <sheetName val="Innehåll_ Contents"/>
      <sheetName val="Kort om statistiken"/>
      <sheetName val="Teckenförklaring_ Legends"/>
      <sheetName val="Sammanfattning_Summary"/>
      <sheetName val="Tabell 1"/>
      <sheetName val="Tabell 2"/>
      <sheetName val="Tabell 3"/>
      <sheetName val="Tabell 4.1"/>
      <sheetName val="Tabell 4.2"/>
      <sheetName val="Tabell 5"/>
      <sheetName val="Tabell 6"/>
      <sheetName val="Tabell 7"/>
      <sheetName val="Tabell 8.1–8.3"/>
      <sheetName val="Tabell 9.1"/>
      <sheetName val="Tabell 9.2"/>
      <sheetName val="Tabell 10.1"/>
      <sheetName val="Tabell 10.2"/>
      <sheetName val="Tabell 11.1"/>
      <sheetName val="Tabell 11.2"/>
      <sheetName val="Tabell 11.3"/>
      <sheetName val="Tabell 12"/>
      <sheetName val="Tabell 13"/>
      <sheetName val="Tabell 14.1–14.2"/>
      <sheetName val="Tabell 15"/>
      <sheetName val="Tabell 16"/>
      <sheetName val="Tabell 17"/>
      <sheetName val="Tabell 18"/>
      <sheetName val="Sammanfattningstabell IVV"/>
      <sheetName val="Tabell 19"/>
      <sheetName val="Tabell 20"/>
      <sheetName val="Tabell 21"/>
      <sheetName val="Tabell 22"/>
      <sheetName val="Tabell 23"/>
      <sheetName val="Tabell 24"/>
      <sheetName val="Tabell 25"/>
      <sheetName val="Definitioner_ Definitions"/>
      <sheetName val="Definitioner Varugrupper"/>
      <sheetName val="Definitioner Lasttyper"/>
      <sheetName val="Geografiska områden"/>
      <sheetName val="Definitioner Fartygstyp"/>
      <sheetName val="Riksområden"/>
      <sheetName val="Hamngrupper"/>
      <sheetName val="Utökad historik 2ABC"/>
      <sheetName val="Utökad historik 3A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"/>
      <sheetName val="Fakta om statistiken"/>
      <sheetName val="Innehåll–Contents"/>
      <sheetName val="Sammanfattning–Summary"/>
      <sheetName val="Tabell 1A"/>
      <sheetName val="Tabell 1B"/>
      <sheetName val="Tabell 2"/>
      <sheetName val="Tabell 3A"/>
      <sheetName val="Tabell 3B"/>
      <sheetName val="Tabell 4A"/>
      <sheetName val="Tabell 4B"/>
      <sheetName val="Tabell 5A"/>
      <sheetName val="Tabell 5B"/>
      <sheetName val="Tabell 6"/>
      <sheetName val="Bilaga 1"/>
      <sheetName val="Bilaga 2"/>
      <sheetName val="Bilaga 3"/>
      <sheetName val="Bilag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"/>
      <sheetName val="Fakta om statistiken"/>
      <sheetName val="Innehåll–Contents"/>
      <sheetName val="Sammanfattning–Summary"/>
      <sheetName val="Tabell 1A"/>
      <sheetName val="Tabell 1B"/>
      <sheetName val="Tabell 2"/>
      <sheetName val="Tabell 3A"/>
      <sheetName val="Tabell 3B"/>
      <sheetName val="Tabell 4A"/>
      <sheetName val="Tabell 4B"/>
      <sheetName val="Tabell 5A"/>
      <sheetName val="Tabell 5B"/>
      <sheetName val="Tabell 6"/>
      <sheetName val="Bilaga 1"/>
      <sheetName val="Bilaga 2"/>
      <sheetName val="Bilaga 3"/>
      <sheetName val="Bilag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 10A"/>
      <sheetName val="Tabell 10B"/>
      <sheetName val="Data"/>
      <sheetName val="SQLfråga"/>
      <sheetName val="vbaKod"/>
    </sheetNames>
    <sheetDataSet>
      <sheetData sheetId="0"/>
      <sheetData sheetId="1"/>
      <sheetData sheetId="2">
        <row r="2">
          <cell r="B2">
            <v>1</v>
          </cell>
        </row>
        <row r="44">
          <cell r="B44">
            <v>1</v>
          </cell>
          <cell r="C44">
            <v>33110</v>
          </cell>
          <cell r="D44">
            <v>5579256</v>
          </cell>
          <cell r="E44">
            <v>1123645</v>
          </cell>
          <cell r="F44">
            <v>12583</v>
          </cell>
          <cell r="G44">
            <v>296385</v>
          </cell>
          <cell r="H44">
            <v>0</v>
          </cell>
          <cell r="I44">
            <v>3131367</v>
          </cell>
          <cell r="J44">
            <v>0</v>
          </cell>
          <cell r="K44">
            <v>139948</v>
          </cell>
        </row>
        <row r="45">
          <cell r="B45">
            <v>2</v>
          </cell>
          <cell r="C45">
            <v>2130</v>
          </cell>
          <cell r="D45">
            <v>624955</v>
          </cell>
          <cell r="E45">
            <v>125375</v>
          </cell>
          <cell r="F45">
            <v>727</v>
          </cell>
          <cell r="G45">
            <v>82728</v>
          </cell>
          <cell r="H45">
            <v>0</v>
          </cell>
          <cell r="I45">
            <v>1091696</v>
          </cell>
          <cell r="J45">
            <v>0</v>
          </cell>
          <cell r="K45">
            <v>7642</v>
          </cell>
        </row>
        <row r="46">
          <cell r="B46">
            <v>3</v>
          </cell>
          <cell r="C46">
            <v>28610</v>
          </cell>
          <cell r="D46">
            <v>4282073</v>
          </cell>
          <cell r="E46">
            <v>846353</v>
          </cell>
          <cell r="F46">
            <v>11216</v>
          </cell>
          <cell r="G46">
            <v>193159</v>
          </cell>
          <cell r="H46">
            <v>0</v>
          </cell>
          <cell r="I46">
            <v>1748455</v>
          </cell>
          <cell r="J46">
            <v>0</v>
          </cell>
          <cell r="K46">
            <v>0</v>
          </cell>
        </row>
        <row r="47">
          <cell r="B47">
            <v>4</v>
          </cell>
          <cell r="C47">
            <v>588</v>
          </cell>
          <cell r="D47">
            <v>77302</v>
          </cell>
          <cell r="E47">
            <v>16534</v>
          </cell>
          <cell r="F47">
            <v>38</v>
          </cell>
          <cell r="G47">
            <v>17001</v>
          </cell>
          <cell r="H47">
            <v>0</v>
          </cell>
          <cell r="I47">
            <v>244571</v>
          </cell>
          <cell r="J47">
            <v>0</v>
          </cell>
          <cell r="K47">
            <v>2560</v>
          </cell>
        </row>
        <row r="48">
          <cell r="B48">
            <v>5</v>
          </cell>
          <cell r="C48">
            <v>1658</v>
          </cell>
          <cell r="D48">
            <v>594926</v>
          </cell>
          <cell r="E48">
            <v>135383</v>
          </cell>
          <cell r="F48">
            <v>602</v>
          </cell>
          <cell r="G48">
            <v>3421</v>
          </cell>
          <cell r="H48">
            <v>0</v>
          </cell>
          <cell r="I48">
            <v>46541</v>
          </cell>
          <cell r="J48">
            <v>0</v>
          </cell>
          <cell r="K48">
            <v>0</v>
          </cell>
        </row>
        <row r="49">
          <cell r="B49">
            <v>6</v>
          </cell>
          <cell r="C49">
            <v>124</v>
          </cell>
          <cell r="D49">
            <v>0</v>
          </cell>
          <cell r="E49">
            <v>0</v>
          </cell>
          <cell r="F49">
            <v>0</v>
          </cell>
          <cell r="G49">
            <v>76</v>
          </cell>
          <cell r="H49">
            <v>0</v>
          </cell>
          <cell r="I49">
            <v>104</v>
          </cell>
          <cell r="J49">
            <v>0</v>
          </cell>
          <cell r="K49">
            <v>129746</v>
          </cell>
        </row>
        <row r="50">
          <cell r="B50">
            <v>7</v>
          </cell>
          <cell r="C50">
            <v>6892</v>
          </cell>
          <cell r="D50">
            <v>4619592</v>
          </cell>
          <cell r="E50">
            <v>346796</v>
          </cell>
          <cell r="F50">
            <v>9579</v>
          </cell>
          <cell r="G50">
            <v>143809</v>
          </cell>
          <cell r="H50">
            <v>1832</v>
          </cell>
          <cell r="I50">
            <v>2173728</v>
          </cell>
          <cell r="J50">
            <v>80954</v>
          </cell>
          <cell r="K50">
            <v>740952</v>
          </cell>
        </row>
        <row r="51">
          <cell r="B51">
            <v>8</v>
          </cell>
          <cell r="C51">
            <v>976</v>
          </cell>
          <cell r="D51">
            <v>455510</v>
          </cell>
          <cell r="E51">
            <v>67132</v>
          </cell>
          <cell r="F51">
            <v>373</v>
          </cell>
          <cell r="G51">
            <v>1669</v>
          </cell>
          <cell r="H51">
            <v>0</v>
          </cell>
          <cell r="I51">
            <v>21194</v>
          </cell>
          <cell r="J51">
            <v>0</v>
          </cell>
          <cell r="K51">
            <v>21195</v>
          </cell>
        </row>
        <row r="52">
          <cell r="B52">
            <v>9</v>
          </cell>
          <cell r="C52">
            <v>811</v>
          </cell>
          <cell r="D52">
            <v>340455</v>
          </cell>
          <cell r="E52">
            <v>72358</v>
          </cell>
          <cell r="F52">
            <v>300</v>
          </cell>
          <cell r="G52">
            <v>2045</v>
          </cell>
          <cell r="H52">
            <v>0</v>
          </cell>
          <cell r="I52">
            <v>26105</v>
          </cell>
          <cell r="J52">
            <v>0</v>
          </cell>
          <cell r="K52">
            <v>0</v>
          </cell>
        </row>
        <row r="53">
          <cell r="B53">
            <v>10</v>
          </cell>
          <cell r="C53">
            <v>1013</v>
          </cell>
          <cell r="D53">
            <v>94229</v>
          </cell>
          <cell r="E53">
            <v>12638</v>
          </cell>
          <cell r="F53">
            <v>21</v>
          </cell>
          <cell r="G53">
            <v>67529</v>
          </cell>
          <cell r="H53">
            <v>0</v>
          </cell>
          <cell r="I53">
            <v>1032543</v>
          </cell>
          <cell r="J53">
            <v>0</v>
          </cell>
          <cell r="K53">
            <v>1013</v>
          </cell>
        </row>
        <row r="54">
          <cell r="B54">
            <v>11</v>
          </cell>
          <cell r="C54">
            <v>1</v>
          </cell>
          <cell r="D54">
            <v>2169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</v>
          </cell>
          <cell r="C55">
            <v>722</v>
          </cell>
          <cell r="D55">
            <v>1201043</v>
          </cell>
          <cell r="E55">
            <v>51681</v>
          </cell>
          <cell r="F55">
            <v>2494</v>
          </cell>
          <cell r="G55">
            <v>19609</v>
          </cell>
          <cell r="H55">
            <v>0</v>
          </cell>
          <cell r="I55">
            <v>294924</v>
          </cell>
          <cell r="J55">
            <v>0</v>
          </cell>
          <cell r="K55">
            <v>13565</v>
          </cell>
        </row>
        <row r="56">
          <cell r="B56">
            <v>13</v>
          </cell>
          <cell r="C56">
            <v>1040</v>
          </cell>
          <cell r="D56">
            <v>966886</v>
          </cell>
          <cell r="E56">
            <v>17839</v>
          </cell>
          <cell r="F56">
            <v>1801</v>
          </cell>
          <cell r="G56">
            <v>243</v>
          </cell>
          <cell r="H56">
            <v>0</v>
          </cell>
          <cell r="I56">
            <v>2818</v>
          </cell>
          <cell r="J56">
            <v>0</v>
          </cell>
          <cell r="K56">
            <v>17</v>
          </cell>
        </row>
        <row r="57">
          <cell r="B57">
            <v>14</v>
          </cell>
          <cell r="C57">
            <v>1716</v>
          </cell>
          <cell r="D57">
            <v>1529540</v>
          </cell>
          <cell r="E57">
            <v>117090</v>
          </cell>
          <cell r="F57">
            <v>4513</v>
          </cell>
          <cell r="G57">
            <v>46864</v>
          </cell>
          <cell r="H57">
            <v>1832</v>
          </cell>
          <cell r="I57">
            <v>689001</v>
          </cell>
          <cell r="J57">
            <v>80954</v>
          </cell>
          <cell r="K57">
            <v>110302</v>
          </cell>
        </row>
        <row r="58">
          <cell r="B58">
            <v>15</v>
          </cell>
          <cell r="C58">
            <v>348</v>
          </cell>
          <cell r="D58">
            <v>28421</v>
          </cell>
          <cell r="E58">
            <v>7909</v>
          </cell>
          <cell r="F58">
            <v>75</v>
          </cell>
          <cell r="G58">
            <v>4884</v>
          </cell>
          <cell r="H58">
            <v>0</v>
          </cell>
          <cell r="I58">
            <v>92555</v>
          </cell>
          <cell r="J58">
            <v>0</v>
          </cell>
          <cell r="K58">
            <v>56358</v>
          </cell>
        </row>
        <row r="59">
          <cell r="B59">
            <v>16</v>
          </cell>
          <cell r="C59">
            <v>265</v>
          </cell>
          <cell r="D59">
            <v>1339</v>
          </cell>
          <cell r="E59">
            <v>149</v>
          </cell>
          <cell r="F59">
            <v>2</v>
          </cell>
          <cell r="G59">
            <v>966</v>
          </cell>
          <cell r="H59">
            <v>0</v>
          </cell>
          <cell r="I59">
            <v>14588</v>
          </cell>
          <cell r="J59">
            <v>0</v>
          </cell>
          <cell r="K59">
            <v>538502</v>
          </cell>
        </row>
        <row r="60">
          <cell r="B60">
            <v>17</v>
          </cell>
          <cell r="C60">
            <v>668</v>
          </cell>
          <cell r="D60">
            <v>410</v>
          </cell>
          <cell r="E60">
            <v>7</v>
          </cell>
          <cell r="F60">
            <v>0</v>
          </cell>
          <cell r="G60">
            <v>54297</v>
          </cell>
          <cell r="H60">
            <v>0</v>
          </cell>
          <cell r="I60">
            <v>994446</v>
          </cell>
          <cell r="J60">
            <v>0</v>
          </cell>
          <cell r="K60">
            <v>2234960</v>
          </cell>
        </row>
        <row r="61">
          <cell r="B61">
            <v>18</v>
          </cell>
          <cell r="C61">
            <v>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1662</v>
          </cell>
        </row>
        <row r="62">
          <cell r="B62">
            <v>19</v>
          </cell>
          <cell r="C62">
            <v>665</v>
          </cell>
          <cell r="D62">
            <v>410</v>
          </cell>
          <cell r="E62">
            <v>7</v>
          </cell>
          <cell r="F62">
            <v>0</v>
          </cell>
          <cell r="G62">
            <v>54297</v>
          </cell>
          <cell r="H62">
            <v>0</v>
          </cell>
          <cell r="I62">
            <v>994446</v>
          </cell>
          <cell r="J62">
            <v>0</v>
          </cell>
          <cell r="K62">
            <v>2233298</v>
          </cell>
        </row>
        <row r="63">
          <cell r="B63">
            <v>20</v>
          </cell>
          <cell r="C63">
            <v>6788</v>
          </cell>
          <cell r="D63">
            <v>1032615</v>
          </cell>
          <cell r="E63">
            <v>184215</v>
          </cell>
          <cell r="F63">
            <v>2902</v>
          </cell>
          <cell r="G63">
            <v>406147</v>
          </cell>
          <cell r="H63">
            <v>22402</v>
          </cell>
          <cell r="I63">
            <v>6052506</v>
          </cell>
          <cell r="J63">
            <v>819733</v>
          </cell>
          <cell r="K63">
            <v>2297803</v>
          </cell>
        </row>
        <row r="64">
          <cell r="B64">
            <v>21</v>
          </cell>
          <cell r="C64">
            <v>405</v>
          </cell>
          <cell r="D64">
            <v>215489</v>
          </cell>
          <cell r="E64">
            <v>39484</v>
          </cell>
          <cell r="F64">
            <v>929</v>
          </cell>
          <cell r="G64">
            <v>23447</v>
          </cell>
          <cell r="H64">
            <v>0</v>
          </cell>
          <cell r="I64">
            <v>327681</v>
          </cell>
          <cell r="J64">
            <v>0</v>
          </cell>
          <cell r="K64">
            <v>60537</v>
          </cell>
        </row>
        <row r="65">
          <cell r="B65">
            <v>22</v>
          </cell>
          <cell r="C65">
            <v>1010</v>
          </cell>
          <cell r="D65">
            <v>80998</v>
          </cell>
          <cell r="E65">
            <v>81</v>
          </cell>
          <cell r="F65">
            <v>0</v>
          </cell>
          <cell r="G65">
            <v>103510</v>
          </cell>
          <cell r="H65">
            <v>0</v>
          </cell>
          <cell r="I65">
            <v>1512653</v>
          </cell>
          <cell r="J65">
            <v>0</v>
          </cell>
          <cell r="K65">
            <v>41204</v>
          </cell>
        </row>
        <row r="66">
          <cell r="B66">
            <v>23</v>
          </cell>
          <cell r="C66">
            <v>1845</v>
          </cell>
          <cell r="D66">
            <v>304389</v>
          </cell>
          <cell r="E66">
            <v>50161</v>
          </cell>
          <cell r="F66">
            <v>905</v>
          </cell>
          <cell r="G66">
            <v>147774</v>
          </cell>
          <cell r="H66">
            <v>4182</v>
          </cell>
          <cell r="I66">
            <v>2311487</v>
          </cell>
          <cell r="J66">
            <v>150919</v>
          </cell>
          <cell r="K66">
            <v>150984</v>
          </cell>
        </row>
        <row r="67">
          <cell r="B67">
            <v>24</v>
          </cell>
          <cell r="C67">
            <v>1462</v>
          </cell>
          <cell r="D67">
            <v>279949</v>
          </cell>
          <cell r="E67">
            <v>72598</v>
          </cell>
          <cell r="F67">
            <v>628</v>
          </cell>
          <cell r="G67">
            <v>11886</v>
          </cell>
          <cell r="H67">
            <v>18211</v>
          </cell>
          <cell r="I67">
            <v>112280</v>
          </cell>
          <cell r="J67">
            <v>668814</v>
          </cell>
          <cell r="K67">
            <v>668814</v>
          </cell>
        </row>
        <row r="68">
          <cell r="B68">
            <v>25</v>
          </cell>
          <cell r="C68">
            <v>1320</v>
          </cell>
          <cell r="D68">
            <v>150128</v>
          </cell>
          <cell r="E68">
            <v>21891</v>
          </cell>
          <cell r="F68">
            <v>433</v>
          </cell>
          <cell r="G68">
            <v>98875</v>
          </cell>
          <cell r="H68">
            <v>0</v>
          </cell>
          <cell r="I68">
            <v>1457619</v>
          </cell>
          <cell r="J68">
            <v>0</v>
          </cell>
          <cell r="K68">
            <v>78</v>
          </cell>
        </row>
        <row r="69">
          <cell r="B69">
            <v>26</v>
          </cell>
          <cell r="C69">
            <v>746</v>
          </cell>
          <cell r="D69">
            <v>1662</v>
          </cell>
          <cell r="E69">
            <v>0</v>
          </cell>
          <cell r="F69">
            <v>7</v>
          </cell>
          <cell r="G69">
            <v>20655</v>
          </cell>
          <cell r="H69">
            <v>9</v>
          </cell>
          <cell r="I69">
            <v>330786</v>
          </cell>
          <cell r="J69">
            <v>0</v>
          </cell>
          <cell r="K69">
            <v>1376186</v>
          </cell>
        </row>
        <row r="70">
          <cell r="B70">
            <v>27</v>
          </cell>
          <cell r="C70">
            <v>1905</v>
          </cell>
          <cell r="D70">
            <v>479438</v>
          </cell>
          <cell r="E70">
            <v>118428</v>
          </cell>
          <cell r="F70">
            <v>720</v>
          </cell>
          <cell r="G70">
            <v>7950</v>
          </cell>
          <cell r="H70">
            <v>0</v>
          </cell>
          <cell r="I70">
            <v>156271</v>
          </cell>
          <cell r="J70">
            <v>0</v>
          </cell>
          <cell r="K70">
            <v>6851</v>
          </cell>
        </row>
        <row r="71">
          <cell r="B71">
            <v>28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30</v>
          </cell>
          <cell r="C73">
            <v>1639</v>
          </cell>
          <cell r="D73">
            <v>453760</v>
          </cell>
          <cell r="E73">
            <v>118428</v>
          </cell>
          <cell r="F73">
            <v>720</v>
          </cell>
          <cell r="G73">
            <v>7950</v>
          </cell>
          <cell r="H73">
            <v>0</v>
          </cell>
          <cell r="I73">
            <v>156271</v>
          </cell>
          <cell r="J73">
            <v>0</v>
          </cell>
          <cell r="K73">
            <v>0</v>
          </cell>
        </row>
        <row r="74">
          <cell r="B74">
            <v>31</v>
          </cell>
          <cell r="C74">
            <v>266</v>
          </cell>
          <cell r="D74">
            <v>25678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6851</v>
          </cell>
        </row>
        <row r="75">
          <cell r="B75">
            <v>32</v>
          </cell>
          <cell r="C75">
            <v>3557</v>
          </cell>
          <cell r="D75">
            <v>599237</v>
          </cell>
          <cell r="E75">
            <v>139825</v>
          </cell>
          <cell r="F75">
            <v>1319</v>
          </cell>
          <cell r="G75">
            <v>171005</v>
          </cell>
          <cell r="H75">
            <v>8475</v>
          </cell>
          <cell r="I75">
            <v>2555224</v>
          </cell>
          <cell r="J75">
            <v>213314</v>
          </cell>
          <cell r="K75">
            <v>298060</v>
          </cell>
        </row>
        <row r="76">
          <cell r="B76">
            <v>33</v>
          </cell>
          <cell r="C76">
            <v>628</v>
          </cell>
          <cell r="D76">
            <v>188833</v>
          </cell>
          <cell r="E76">
            <v>36496</v>
          </cell>
          <cell r="F76">
            <v>437</v>
          </cell>
          <cell r="G76">
            <v>36453</v>
          </cell>
          <cell r="H76">
            <v>0</v>
          </cell>
          <cell r="I76">
            <v>512438</v>
          </cell>
          <cell r="J76">
            <v>0</v>
          </cell>
          <cell r="K76">
            <v>9547</v>
          </cell>
        </row>
        <row r="77">
          <cell r="B77">
            <v>34</v>
          </cell>
          <cell r="C77">
            <v>306</v>
          </cell>
          <cell r="D77">
            <v>75884</v>
          </cell>
          <cell r="E77">
            <v>20994</v>
          </cell>
          <cell r="F77">
            <v>229</v>
          </cell>
          <cell r="G77">
            <v>12033</v>
          </cell>
          <cell r="H77">
            <v>0</v>
          </cell>
          <cell r="I77">
            <v>178698</v>
          </cell>
          <cell r="J77">
            <v>0</v>
          </cell>
          <cell r="K77">
            <v>7383</v>
          </cell>
        </row>
        <row r="78">
          <cell r="B78">
            <v>35</v>
          </cell>
          <cell r="C78">
            <v>891</v>
          </cell>
          <cell r="D78">
            <v>60358</v>
          </cell>
          <cell r="E78">
            <v>4297</v>
          </cell>
          <cell r="F78">
            <v>0</v>
          </cell>
          <cell r="G78">
            <v>51588</v>
          </cell>
          <cell r="H78">
            <v>0</v>
          </cell>
          <cell r="I78">
            <v>828244</v>
          </cell>
          <cell r="J78">
            <v>0</v>
          </cell>
          <cell r="K78">
            <v>0</v>
          </cell>
        </row>
        <row r="79">
          <cell r="B79">
            <v>36</v>
          </cell>
          <cell r="C79">
            <v>1675</v>
          </cell>
          <cell r="D79">
            <v>274162</v>
          </cell>
          <cell r="E79">
            <v>78038</v>
          </cell>
          <cell r="F79">
            <v>653</v>
          </cell>
          <cell r="G79">
            <v>70931</v>
          </cell>
          <cell r="H79">
            <v>8475</v>
          </cell>
          <cell r="I79">
            <v>1035844</v>
          </cell>
          <cell r="J79">
            <v>213314</v>
          </cell>
          <cell r="K79">
            <v>213429</v>
          </cell>
        </row>
        <row r="80">
          <cell r="B80">
            <v>37</v>
          </cell>
          <cell r="C80">
            <v>57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67701</v>
          </cell>
        </row>
        <row r="81">
          <cell r="B81">
            <v>38</v>
          </cell>
          <cell r="C81">
            <v>901</v>
          </cell>
          <cell r="D81">
            <v>436552</v>
          </cell>
          <cell r="E81">
            <v>33306</v>
          </cell>
          <cell r="F81">
            <v>1397</v>
          </cell>
          <cell r="G81">
            <v>23986</v>
          </cell>
          <cell r="H81">
            <v>0</v>
          </cell>
          <cell r="I81">
            <v>279552</v>
          </cell>
          <cell r="J81">
            <v>0</v>
          </cell>
          <cell r="K81">
            <v>5075</v>
          </cell>
        </row>
        <row r="82">
          <cell r="B82">
            <v>39</v>
          </cell>
          <cell r="C82">
            <v>617</v>
          </cell>
          <cell r="D82">
            <v>349384</v>
          </cell>
          <cell r="E82">
            <v>44862</v>
          </cell>
          <cell r="F82">
            <v>554</v>
          </cell>
          <cell r="G82">
            <v>18386</v>
          </cell>
          <cell r="H82">
            <v>0</v>
          </cell>
          <cell r="I82">
            <v>237155</v>
          </cell>
          <cell r="J82">
            <v>0</v>
          </cell>
          <cell r="K82">
            <v>4964</v>
          </cell>
        </row>
        <row r="83">
          <cell r="B83">
            <v>40</v>
          </cell>
          <cell r="C83">
            <v>320</v>
          </cell>
          <cell r="D83">
            <v>53973</v>
          </cell>
          <cell r="E83">
            <v>10267</v>
          </cell>
          <cell r="F83">
            <v>4</v>
          </cell>
          <cell r="G83">
            <v>24318</v>
          </cell>
          <cell r="H83">
            <v>0</v>
          </cell>
          <cell r="I83">
            <v>695396</v>
          </cell>
          <cell r="J83">
            <v>0</v>
          </cell>
          <cell r="K83">
            <v>14541</v>
          </cell>
        </row>
        <row r="84">
          <cell r="B84">
            <v>41</v>
          </cell>
          <cell r="C84">
            <v>875</v>
          </cell>
          <cell r="D84">
            <v>5993</v>
          </cell>
          <cell r="E84">
            <v>9</v>
          </cell>
          <cell r="F84">
            <v>0</v>
          </cell>
          <cell r="G84">
            <v>55473</v>
          </cell>
          <cell r="H84">
            <v>0</v>
          </cell>
          <cell r="I84">
            <v>983227</v>
          </cell>
          <cell r="J84">
            <v>0</v>
          </cell>
          <cell r="K84">
            <v>2312179</v>
          </cell>
        </row>
        <row r="85">
          <cell r="B85">
            <v>42</v>
          </cell>
          <cell r="C85">
            <v>55633</v>
          </cell>
          <cell r="D85">
            <v>13156450</v>
          </cell>
          <cell r="E85">
            <v>2001360</v>
          </cell>
          <cell r="F85">
            <v>29058</v>
          </cell>
          <cell r="G85">
            <v>1201756</v>
          </cell>
          <cell r="H85">
            <v>32709</v>
          </cell>
          <cell r="I85">
            <v>17258872</v>
          </cell>
          <cell r="J85">
            <v>1114001</v>
          </cell>
          <cell r="K85">
            <v>8055333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showGridLines="0" tabSelected="1" zoomScaleNormal="100" zoomScaleSheetLayoutView="100" workbookViewId="0">
      <selection sqref="A1:L1"/>
    </sheetView>
  </sheetViews>
  <sheetFormatPr defaultColWidth="9.21875" defaultRowHeight="14.4"/>
  <cols>
    <col min="1" max="16384" width="9.21875" style="1"/>
  </cols>
  <sheetData>
    <row r="1" spans="1:12" ht="32.25" customHeight="1">
      <c r="A1" s="133" t="s">
        <v>87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11" spans="1:12" ht="65.25" customHeight="1">
      <c r="B11" s="12" t="s">
        <v>76</v>
      </c>
    </row>
    <row r="12" spans="1:12" ht="20.399999999999999">
      <c r="B12" s="13" t="s">
        <v>77</v>
      </c>
    </row>
    <row r="13" spans="1:12" ht="17.399999999999999">
      <c r="B13" s="2"/>
    </row>
    <row r="14" spans="1:12" ht="14.25" customHeight="1">
      <c r="B14" s="39" t="s">
        <v>88</v>
      </c>
      <c r="F14" s="3"/>
    </row>
    <row r="15" spans="1:12" ht="16.5" customHeight="1">
      <c r="B15" s="2"/>
    </row>
    <row r="16" spans="1:12">
      <c r="B16" s="18" t="s">
        <v>48</v>
      </c>
      <c r="C16" s="19"/>
      <c r="D16" s="19"/>
      <c r="E16" s="19"/>
    </row>
    <row r="17" spans="2:5">
      <c r="B17" s="18" t="s">
        <v>2</v>
      </c>
      <c r="C17" s="19"/>
      <c r="D17" s="19"/>
      <c r="E17" s="19"/>
    </row>
    <row r="18" spans="2:5">
      <c r="B18" s="40" t="s">
        <v>27</v>
      </c>
      <c r="C18" s="19"/>
      <c r="D18" s="19"/>
      <c r="E18" s="19"/>
    </row>
    <row r="19" spans="2:5">
      <c r="B19" s="40" t="s">
        <v>28</v>
      </c>
      <c r="C19" s="19"/>
      <c r="D19" s="19"/>
      <c r="E19" s="19"/>
    </row>
    <row r="20" spans="2:5">
      <c r="B20" s="40" t="s">
        <v>47</v>
      </c>
    </row>
    <row r="21" spans="2:5">
      <c r="B21" s="40" t="s">
        <v>49</v>
      </c>
    </row>
    <row r="23" spans="2:5">
      <c r="B23" s="18" t="s">
        <v>85</v>
      </c>
    </row>
    <row r="24" spans="2:5">
      <c r="B24" s="40" t="s">
        <v>79</v>
      </c>
    </row>
    <row r="25" spans="2:5">
      <c r="B25" s="40" t="s">
        <v>84</v>
      </c>
    </row>
  </sheetData>
  <customSheetViews>
    <customSheetView guid="{2F347AE6-4FBB-4948-9307-E2ACF87EEFDF}" showGridLines="0">
      <selection sqref="A1:L1"/>
      <pageMargins left="0.7" right="0.7" top="0.75" bottom="0.75" header="0.3" footer="0.3"/>
      <pageSetup paperSize="9" scale="74" orientation="portrait" r:id="rId1"/>
    </customSheetView>
  </customSheetViews>
  <mergeCells count="1">
    <mergeCell ref="A1:L1"/>
  </mergeCells>
  <pageMargins left="0.7" right="0.7" top="0.75" bottom="0.75" header="0.3" footer="0.3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EA29-CE80-49B9-AA31-28760F1385B4}">
  <dimension ref="A1:C23"/>
  <sheetViews>
    <sheetView showGridLines="0" workbookViewId="0">
      <selection sqref="A1:C1"/>
    </sheetView>
  </sheetViews>
  <sheetFormatPr defaultRowHeight="14.4"/>
  <cols>
    <col min="1" max="1" width="112.5546875" bestFit="1" customWidth="1"/>
    <col min="3" max="3" width="48.44140625" customWidth="1"/>
  </cols>
  <sheetData>
    <row r="1" spans="1:3" ht="20.399999999999999">
      <c r="A1" s="134" t="s">
        <v>36</v>
      </c>
      <c r="B1" s="134"/>
      <c r="C1" s="134"/>
    </row>
    <row r="3" spans="1:3">
      <c r="A3" s="43" t="str">
        <f>'Kort om statistiken'!A1</f>
        <v>Kort om statistiken/The Statistics in Brief</v>
      </c>
    </row>
    <row r="4" spans="1:3">
      <c r="A4" s="43"/>
    </row>
    <row r="5" spans="1:3">
      <c r="A5" s="43" t="str">
        <f>'Teckenförklaring_ Legends'!A1</f>
        <v>Teckenförklaring/Legends</v>
      </c>
    </row>
    <row r="7" spans="1:3">
      <c r="A7" s="43" t="str">
        <f>'Tabell 1 Antal företag'!A1</f>
        <v>Tabell 1. Antal operatörer med tillstånd att bedriva postbefodran. Antal företag den 31 december respektive år, 1993–2024.</v>
      </c>
    </row>
    <row r="8" spans="1:3">
      <c r="A8" s="43" t="str">
        <f>'Tabell 1 Antal företag'!A2</f>
        <v>Table 1. Number of companies that hold a postal licence on December 31 resp. year, 1993–2024.</v>
      </c>
    </row>
    <row r="10" spans="1:3">
      <c r="A10" s="43" t="str">
        <f>'Tabell 2 Huvudsaklig verksamhet'!A1</f>
        <v>Tabell 2. Postoperatörernas huvudsakliga verksamhet 2022 - 2024</v>
      </c>
    </row>
    <row r="11" spans="1:3">
      <c r="A11" s="43" t="str">
        <f>'Tabell 2 Huvudsaklig verksamhet'!A2</f>
        <v>Table 2. Companies' main area of activity 2022 - 2024</v>
      </c>
    </row>
    <row r="13" spans="1:3">
      <c r="A13" s="43" t="str">
        <f>'Tabell 3 Servicepunkter'!A1</f>
        <v>Tabell 3. Antal postservicepunkter 2022 - 2024.</v>
      </c>
    </row>
    <row r="14" spans="1:3">
      <c r="A14" s="43" t="str">
        <f>'Tabell 3 Servicepunkter'!A2</f>
        <v>Table 3. Number of postal service access points 2022 - 2024.</v>
      </c>
    </row>
    <row r="16" spans="1:3">
      <c r="A16" s="43" t="str">
        <f>'Tabell 4 Utdelade brev'!A1</f>
        <v>Tabell 4. Antal traditionella brev utdelade i Sverige 1995–2024. Tusentals. (inrikes + import)</v>
      </c>
    </row>
    <row r="17" spans="1:1">
      <c r="A17" s="43" t="str">
        <f>'Tabell 4 Utdelade brev'!A2</f>
        <v>Table 4. Traffic volume letters 1995–2024. Thousands. (domestic + import)</v>
      </c>
    </row>
    <row r="19" spans="1:1">
      <c r="A19" s="43" t="str">
        <f>'Tabell 5 Antal postförsändelser'!A1</f>
        <v>Tabell 5. Antal postförsändelser 2022- 2024. Tusentals.</v>
      </c>
    </row>
    <row r="20" spans="1:1">
      <c r="A20" s="43" t="str">
        <f>'Tabell 5 Antal postförsändelser'!A2</f>
        <v>Table 5. Number of mail items 2022 - 2024. Thousands.</v>
      </c>
    </row>
    <row r="23" spans="1:1">
      <c r="A23" s="43" t="s">
        <v>5</v>
      </c>
    </row>
  </sheetData>
  <mergeCells count="1">
    <mergeCell ref="A1:C1"/>
  </mergeCells>
  <hyperlinks>
    <hyperlink ref="A3" location="'Kort om statistiken'!A1" display="'Kort om statistiken'!A1" xr:uid="{3F15A7D8-B8AC-480C-AC29-3F39C3E13442}"/>
    <hyperlink ref="A7:A8" location="'Tabell 1 Antal företag'!A1" display="'Tabell 1 Antal företag'!A1" xr:uid="{317241C1-D76B-4F38-812B-2507216F0082}"/>
    <hyperlink ref="A10:A11" location="'Tabell 2 Huvudsaklig verksamhet'!A1" display="'Tabell 2 Huvudsaklig verksamhet'!A1" xr:uid="{8F167BB2-220C-4E1E-87D9-FC0F0AA6AD81}"/>
    <hyperlink ref="A13:A14" location="'Tabell 3 Servicepunkter'!A1" display="'Tabell 3 Servicepunkter'!A1" xr:uid="{84346325-F562-4302-A52E-D96FC10B9774}"/>
    <hyperlink ref="A16:A17" location="'Tabell 4 Utdelade brev'!A1" display="'Tabell 4 Utdelade brev'!A1" xr:uid="{CCAD6503-648B-4531-83A1-E070683C71A7}"/>
    <hyperlink ref="A19:A20" location="'Tabell 5 Antal postförsändelser'!A1" display="'Tabell 5 Antal postförsändelser'!A1" xr:uid="{74B5A2DF-8BBC-4B82-9CB7-4FB64EA4E617}"/>
    <hyperlink ref="A23" location="Definitioner!A1" display="Definitioner!A1" xr:uid="{AD969963-9CC5-4004-B3BE-05F5C0D45385}"/>
    <hyperlink ref="A5" location="'Teckenförklaring_ Legends'!A1" display="'Teckenförklaring_ Legends'!A1" xr:uid="{97B968DD-4E72-4E00-A96C-180AF2EA326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CEB5-12A3-4DC5-A2C9-A554062D37D7}">
  <dimension ref="A1:C10"/>
  <sheetViews>
    <sheetView showGridLines="0" workbookViewId="0">
      <selection sqref="A1:C1"/>
    </sheetView>
  </sheetViews>
  <sheetFormatPr defaultColWidth="9.21875" defaultRowHeight="14.4"/>
  <cols>
    <col min="1" max="1" width="81.21875" customWidth="1"/>
    <col min="3" max="3" width="81.21875" customWidth="1"/>
  </cols>
  <sheetData>
    <row r="1" spans="1:3" s="42" customFormat="1" ht="20.399999999999999">
      <c r="A1" s="134" t="s">
        <v>32</v>
      </c>
      <c r="B1" s="134"/>
      <c r="C1" s="134"/>
    </row>
    <row r="3" spans="1:3">
      <c r="A3" s="41" t="s">
        <v>29</v>
      </c>
      <c r="C3" s="41" t="s">
        <v>33</v>
      </c>
    </row>
    <row r="4" spans="1:3" s="119" customFormat="1" ht="65.25" customHeight="1">
      <c r="A4" s="123" t="s">
        <v>110</v>
      </c>
      <c r="C4" s="123" t="s">
        <v>89</v>
      </c>
    </row>
    <row r="5" spans="1:3">
      <c r="A5" s="7"/>
    </row>
    <row r="6" spans="1:3">
      <c r="A6" s="41" t="s">
        <v>30</v>
      </c>
      <c r="C6" s="41" t="s">
        <v>92</v>
      </c>
    </row>
    <row r="7" spans="1:3" s="119" customFormat="1" ht="36" customHeight="1">
      <c r="A7" s="123" t="s">
        <v>91</v>
      </c>
      <c r="C7" s="123" t="s">
        <v>90</v>
      </c>
    </row>
    <row r="8" spans="1:3" ht="12" customHeight="1">
      <c r="A8" s="7"/>
    </row>
    <row r="9" spans="1:3">
      <c r="A9" s="41" t="s">
        <v>31</v>
      </c>
      <c r="C9" s="41" t="s">
        <v>34</v>
      </c>
    </row>
    <row r="10" spans="1:3" s="119" customFormat="1" ht="30.75" customHeight="1">
      <c r="A10" s="120" t="s">
        <v>93</v>
      </c>
      <c r="B10" s="121"/>
      <c r="C10" s="120" t="s">
        <v>94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9704-844D-4501-98ED-F077AF8BA48A}">
  <dimension ref="A1:C12"/>
  <sheetViews>
    <sheetView zoomScaleNormal="100" workbookViewId="0">
      <selection sqref="A1:C1"/>
    </sheetView>
  </sheetViews>
  <sheetFormatPr defaultColWidth="9.21875" defaultRowHeight="13.2"/>
  <cols>
    <col min="1" max="1" width="4.44140625" style="97" bestFit="1" customWidth="1"/>
    <col min="2" max="2" width="47.5546875" style="97" customWidth="1"/>
    <col min="3" max="3" width="49.77734375" style="97" customWidth="1"/>
    <col min="4" max="16384" width="9.21875" style="97"/>
  </cols>
  <sheetData>
    <row r="1" spans="1:3" ht="20.399999999999999">
      <c r="A1" s="134" t="s">
        <v>50</v>
      </c>
      <c r="B1" s="134"/>
      <c r="C1" s="134"/>
    </row>
    <row r="3" spans="1:3">
      <c r="A3" s="98" t="s">
        <v>51</v>
      </c>
      <c r="C3" s="99" t="s">
        <v>52</v>
      </c>
    </row>
    <row r="4" spans="1:3">
      <c r="A4" s="100"/>
    </row>
    <row r="5" spans="1:3">
      <c r="A5" s="101" t="s">
        <v>53</v>
      </c>
      <c r="B5" s="97" t="s">
        <v>54</v>
      </c>
      <c r="C5" s="97" t="s">
        <v>55</v>
      </c>
    </row>
    <row r="6" spans="1:3">
      <c r="A6" s="101" t="s">
        <v>56</v>
      </c>
      <c r="B6" s="97" t="s">
        <v>57</v>
      </c>
      <c r="C6" s="97" t="s">
        <v>58</v>
      </c>
    </row>
    <row r="7" spans="1:3" ht="13.8">
      <c r="A7" s="102" t="s">
        <v>35</v>
      </c>
      <c r="B7" s="103" t="s">
        <v>59</v>
      </c>
      <c r="C7" s="97" t="s">
        <v>60</v>
      </c>
    </row>
    <row r="8" spans="1:3">
      <c r="A8" s="104">
        <v>0</v>
      </c>
      <c r="B8" s="97" t="s">
        <v>61</v>
      </c>
      <c r="C8" s="97" t="s">
        <v>62</v>
      </c>
    </row>
    <row r="9" spans="1:3">
      <c r="A9" s="101" t="s">
        <v>63</v>
      </c>
      <c r="B9" s="103" t="s">
        <v>64</v>
      </c>
      <c r="C9" s="97" t="s">
        <v>65</v>
      </c>
    </row>
    <row r="10" spans="1:3">
      <c r="A10" s="101" t="s">
        <v>66</v>
      </c>
      <c r="B10" s="103" t="s">
        <v>67</v>
      </c>
      <c r="C10" s="97" t="s">
        <v>68</v>
      </c>
    </row>
    <row r="11" spans="1:3">
      <c r="A11" s="105" t="s">
        <v>69</v>
      </c>
      <c r="B11" s="103" t="s">
        <v>70</v>
      </c>
      <c r="C11" s="97" t="s">
        <v>71</v>
      </c>
    </row>
    <row r="12" spans="1:3" ht="26.4">
      <c r="A12" s="106" t="s">
        <v>72</v>
      </c>
      <c r="B12" s="107" t="s">
        <v>73</v>
      </c>
      <c r="C12" s="108" t="s">
        <v>74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EEEC-E344-413C-A1B2-C0964877FB0C}">
  <dimension ref="A1:H25"/>
  <sheetViews>
    <sheetView showGridLines="0" zoomScaleNormal="100" zoomScaleSheetLayoutView="100" workbookViewId="0"/>
  </sheetViews>
  <sheetFormatPr defaultRowHeight="14.4"/>
  <cols>
    <col min="1" max="1" width="142" customWidth="1"/>
  </cols>
  <sheetData>
    <row r="1" spans="1:8" ht="20.399999999999999">
      <c r="A1" s="55" t="s">
        <v>5</v>
      </c>
    </row>
    <row r="3" spans="1:8">
      <c r="A3" s="10" t="s">
        <v>6</v>
      </c>
      <c r="B3" s="7"/>
      <c r="C3" s="7"/>
      <c r="D3" s="7"/>
      <c r="E3" s="7"/>
      <c r="F3" s="7"/>
      <c r="G3" s="7"/>
      <c r="H3" s="7"/>
    </row>
    <row r="4" spans="1:8" ht="68.25" customHeight="1">
      <c r="A4" s="9" t="s">
        <v>7</v>
      </c>
      <c r="B4" s="7"/>
      <c r="C4" s="7"/>
      <c r="D4" s="7"/>
      <c r="E4" s="7"/>
      <c r="F4" s="7"/>
      <c r="G4" s="7"/>
      <c r="H4" s="7"/>
    </row>
    <row r="5" spans="1:8" ht="12" customHeight="1">
      <c r="A5" s="9"/>
      <c r="B5" s="7"/>
      <c r="C5" s="7"/>
      <c r="D5" s="7"/>
      <c r="E5" s="7"/>
      <c r="F5" s="7"/>
      <c r="G5" s="7"/>
      <c r="H5" s="7"/>
    </row>
    <row r="6" spans="1:8">
      <c r="A6" s="11" t="s">
        <v>19</v>
      </c>
      <c r="B6" s="7"/>
      <c r="C6" s="7"/>
      <c r="D6" s="7"/>
      <c r="E6" s="7"/>
      <c r="F6" s="7"/>
      <c r="G6" s="7"/>
      <c r="H6" s="7"/>
    </row>
    <row r="7" spans="1:8" s="113" customFormat="1" ht="34.5" customHeight="1">
      <c r="A7" s="111" t="s">
        <v>106</v>
      </c>
      <c r="B7" s="112"/>
      <c r="C7" s="112"/>
      <c r="D7" s="112"/>
      <c r="E7" s="112"/>
      <c r="F7" s="112"/>
      <c r="G7" s="112"/>
      <c r="H7" s="112"/>
    </row>
    <row r="8" spans="1:8" ht="12.75" customHeight="1">
      <c r="A8" s="9"/>
      <c r="B8" s="7"/>
      <c r="C8" s="7"/>
      <c r="D8" s="7"/>
      <c r="E8" s="7"/>
      <c r="F8" s="7"/>
      <c r="G8" s="7"/>
      <c r="H8" s="7"/>
    </row>
    <row r="9" spans="1:8">
      <c r="A9" s="11" t="s">
        <v>1</v>
      </c>
      <c r="B9" s="7"/>
      <c r="C9" s="7"/>
      <c r="D9" s="7"/>
      <c r="E9" s="7"/>
      <c r="F9" s="7"/>
      <c r="G9" s="7"/>
      <c r="H9" s="7"/>
    </row>
    <row r="10" spans="1:8" ht="24">
      <c r="A10" s="111" t="s">
        <v>107</v>
      </c>
      <c r="B10" s="7"/>
      <c r="C10" s="7"/>
      <c r="D10" s="7"/>
      <c r="E10" s="7"/>
      <c r="F10" s="7"/>
      <c r="G10" s="7"/>
      <c r="H10" s="7"/>
    </row>
    <row r="11" spans="1:8" ht="12" customHeight="1">
      <c r="A11" s="9"/>
      <c r="B11" s="7"/>
      <c r="C11" s="7"/>
      <c r="D11" s="7"/>
      <c r="E11" s="7"/>
      <c r="F11" s="7"/>
      <c r="G11" s="7"/>
      <c r="H11" s="7"/>
    </row>
    <row r="12" spans="1:8">
      <c r="A12" s="10" t="s">
        <v>20</v>
      </c>
      <c r="B12" s="7"/>
      <c r="C12" s="7"/>
      <c r="D12" s="7"/>
      <c r="E12" s="7"/>
      <c r="F12" s="7"/>
      <c r="G12" s="7"/>
      <c r="H12" s="7"/>
    </row>
    <row r="13" spans="1:8" ht="25.2">
      <c r="A13" s="129" t="s">
        <v>75</v>
      </c>
      <c r="B13" s="7"/>
      <c r="C13" s="7"/>
      <c r="D13" s="7"/>
      <c r="E13" s="7"/>
      <c r="F13" s="7"/>
      <c r="G13" s="7"/>
      <c r="H13" s="7"/>
    </row>
    <row r="14" spans="1:8">
      <c r="A14" s="21" t="s">
        <v>22</v>
      </c>
      <c r="B14" s="7"/>
      <c r="C14" s="7"/>
      <c r="D14" s="7"/>
      <c r="E14" s="7"/>
      <c r="F14" s="7"/>
      <c r="G14" s="7"/>
      <c r="H14" s="7"/>
    </row>
    <row r="15" spans="1:8">
      <c r="A15" s="21" t="s">
        <v>23</v>
      </c>
      <c r="B15" s="7"/>
      <c r="C15" s="7"/>
      <c r="D15" s="7"/>
      <c r="E15" s="7"/>
      <c r="F15" s="7"/>
      <c r="G15" s="7"/>
      <c r="H15" s="7"/>
    </row>
    <row r="16" spans="1:8" ht="12" customHeight="1">
      <c r="A16" s="20" t="s">
        <v>24</v>
      </c>
      <c r="B16" s="7"/>
      <c r="C16" s="7"/>
      <c r="D16" s="7"/>
      <c r="E16" s="7"/>
      <c r="F16" s="7"/>
      <c r="G16" s="7"/>
      <c r="H16" s="7"/>
    </row>
    <row r="17" spans="1:8">
      <c r="A17" s="20" t="s">
        <v>8</v>
      </c>
      <c r="B17" s="7"/>
      <c r="C17" s="7"/>
      <c r="D17" s="7"/>
      <c r="E17" s="7"/>
      <c r="F17" s="7"/>
      <c r="G17" s="7"/>
      <c r="H17" s="7"/>
    </row>
    <row r="18" spans="1:8">
      <c r="A18" s="20" t="s">
        <v>18</v>
      </c>
      <c r="B18" s="7"/>
      <c r="C18" s="7"/>
      <c r="D18" s="7"/>
      <c r="E18" s="7"/>
      <c r="F18" s="7"/>
      <c r="G18" s="7"/>
      <c r="H18" s="7"/>
    </row>
    <row r="19" spans="1:8" ht="12" customHeight="1">
      <c r="A19" s="10"/>
      <c r="B19" s="7"/>
      <c r="C19" s="7"/>
      <c r="D19" s="7"/>
      <c r="E19" s="7"/>
      <c r="F19" s="7"/>
      <c r="G19" s="7"/>
      <c r="H19" s="7"/>
    </row>
    <row r="20" spans="1:8">
      <c r="A20" s="130" t="s">
        <v>108</v>
      </c>
    </row>
    <row r="21" spans="1:8">
      <c r="A21" s="9" t="s">
        <v>78</v>
      </c>
    </row>
    <row r="22" spans="1:8">
      <c r="A22" s="9"/>
    </row>
    <row r="23" spans="1:8">
      <c r="A23" s="11" t="s">
        <v>21</v>
      </c>
    </row>
    <row r="24" spans="1:8">
      <c r="A24" s="111" t="s">
        <v>109</v>
      </c>
    </row>
    <row r="25" spans="1:8">
      <c r="A25" s="9"/>
    </row>
  </sheetData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"/>
  <sheetViews>
    <sheetView showGridLines="0" zoomScaleNormal="100" workbookViewId="0"/>
  </sheetViews>
  <sheetFormatPr defaultColWidth="9.21875" defaultRowHeight="14.4"/>
  <cols>
    <col min="1" max="2" width="17.5546875" customWidth="1"/>
    <col min="3" max="3" width="2" customWidth="1"/>
    <col min="4" max="9" width="17.5546875" customWidth="1"/>
  </cols>
  <sheetData>
    <row r="1" spans="1:10" ht="15" customHeight="1">
      <c r="A1" s="35" t="s">
        <v>86</v>
      </c>
      <c r="B1" s="35"/>
      <c r="C1" s="15"/>
      <c r="D1" s="15"/>
      <c r="E1" s="15"/>
    </row>
    <row r="2" spans="1:10">
      <c r="A2" s="125" t="s">
        <v>100</v>
      </c>
    </row>
    <row r="3" spans="1:10">
      <c r="A3" s="36" t="s">
        <v>0</v>
      </c>
      <c r="B3" s="58" t="s">
        <v>3</v>
      </c>
      <c r="C3" s="60"/>
      <c r="D3" s="5"/>
      <c r="E3" s="5"/>
    </row>
    <row r="4" spans="1:10" ht="27.6">
      <c r="A4" s="44" t="s">
        <v>14</v>
      </c>
      <c r="B4" s="44" t="s">
        <v>15</v>
      </c>
      <c r="C4" s="61"/>
      <c r="D4" s="5"/>
      <c r="E4" s="5"/>
    </row>
    <row r="5" spans="1:10">
      <c r="A5" s="37">
        <v>1993</v>
      </c>
      <c r="B5" s="62">
        <v>2</v>
      </c>
      <c r="C5" s="60"/>
      <c r="D5" s="5"/>
      <c r="E5" s="5"/>
    </row>
    <row r="6" spans="1:10">
      <c r="A6" s="37">
        <v>1994</v>
      </c>
      <c r="B6" s="45">
        <v>3</v>
      </c>
      <c r="C6" s="59"/>
      <c r="D6" s="5"/>
      <c r="E6" s="5"/>
    </row>
    <row r="7" spans="1:10">
      <c r="A7" s="37">
        <v>1995</v>
      </c>
      <c r="B7" s="45">
        <v>4</v>
      </c>
      <c r="C7" s="59"/>
      <c r="D7" s="5"/>
      <c r="E7" s="5"/>
    </row>
    <row r="8" spans="1:10">
      <c r="A8" s="37">
        <v>1996</v>
      </c>
      <c r="B8" s="45">
        <v>12</v>
      </c>
      <c r="C8" s="59"/>
      <c r="D8" s="5"/>
      <c r="E8" s="5"/>
      <c r="J8" s="8"/>
    </row>
    <row r="9" spans="1:10">
      <c r="A9" s="37">
        <v>1997</v>
      </c>
      <c r="B9" s="45">
        <v>105</v>
      </c>
      <c r="C9" s="59"/>
      <c r="D9" s="5"/>
      <c r="E9" s="5"/>
    </row>
    <row r="10" spans="1:10">
      <c r="A10" s="37">
        <v>1998</v>
      </c>
      <c r="B10" s="45">
        <v>82</v>
      </c>
      <c r="C10" s="59"/>
      <c r="D10" s="5"/>
      <c r="E10" s="5"/>
    </row>
    <row r="11" spans="1:10">
      <c r="A11" s="37">
        <v>1999</v>
      </c>
      <c r="B11" s="45">
        <v>65</v>
      </c>
      <c r="C11" s="59"/>
      <c r="D11" s="5"/>
      <c r="E11" s="5"/>
    </row>
    <row r="12" spans="1:10">
      <c r="A12" s="37">
        <v>2000</v>
      </c>
      <c r="B12" s="45">
        <v>46</v>
      </c>
      <c r="C12" s="59"/>
      <c r="D12" s="5"/>
      <c r="E12" s="5"/>
    </row>
    <row r="13" spans="1:10">
      <c r="A13" s="37">
        <v>2001</v>
      </c>
      <c r="B13" s="45">
        <v>40</v>
      </c>
      <c r="C13" s="59"/>
      <c r="D13" s="5"/>
      <c r="E13" s="5"/>
    </row>
    <row r="14" spans="1:10">
      <c r="A14" s="37">
        <v>2002</v>
      </c>
      <c r="B14" s="45">
        <v>36</v>
      </c>
      <c r="C14" s="59"/>
      <c r="D14" s="5"/>
      <c r="E14" s="5"/>
    </row>
    <row r="15" spans="1:10">
      <c r="A15" s="37">
        <v>2003</v>
      </c>
      <c r="B15" s="45">
        <v>34</v>
      </c>
      <c r="C15" s="59"/>
      <c r="D15" s="5"/>
      <c r="E15" s="5"/>
    </row>
    <row r="16" spans="1:10">
      <c r="A16" s="37">
        <v>2004</v>
      </c>
      <c r="B16" s="45">
        <v>36</v>
      </c>
      <c r="C16" s="59"/>
      <c r="D16" s="5"/>
      <c r="E16" s="5"/>
    </row>
    <row r="17" spans="1:5">
      <c r="A17" s="37">
        <v>2005</v>
      </c>
      <c r="B17" s="45">
        <v>36</v>
      </c>
      <c r="C17" s="59"/>
      <c r="D17" s="5"/>
      <c r="E17" s="5"/>
    </row>
    <row r="18" spans="1:5">
      <c r="A18" s="37">
        <v>2006</v>
      </c>
      <c r="B18" s="45">
        <v>33</v>
      </c>
      <c r="C18" s="59"/>
      <c r="D18" s="5"/>
      <c r="E18" s="5"/>
    </row>
    <row r="19" spans="1:5">
      <c r="A19" s="37">
        <v>2007</v>
      </c>
      <c r="B19" s="45">
        <v>35</v>
      </c>
      <c r="C19" s="59"/>
      <c r="D19" s="5"/>
      <c r="E19" s="5"/>
    </row>
    <row r="20" spans="1:5">
      <c r="A20" s="37">
        <v>2008</v>
      </c>
      <c r="B20" s="45">
        <v>31</v>
      </c>
      <c r="C20" s="59"/>
      <c r="D20" s="5"/>
      <c r="E20" s="5"/>
    </row>
    <row r="21" spans="1:5">
      <c r="A21" s="37">
        <v>2009</v>
      </c>
      <c r="B21" s="45">
        <v>33</v>
      </c>
      <c r="C21" s="59"/>
      <c r="D21" s="5"/>
      <c r="E21" s="5"/>
    </row>
    <row r="22" spans="1:5">
      <c r="A22" s="37">
        <v>2010</v>
      </c>
      <c r="B22" s="45">
        <v>33</v>
      </c>
      <c r="C22" s="59"/>
      <c r="D22" s="5"/>
      <c r="E22" s="5"/>
    </row>
    <row r="23" spans="1:5">
      <c r="A23" s="37">
        <v>2011</v>
      </c>
      <c r="B23" s="45">
        <v>31</v>
      </c>
      <c r="C23" s="59"/>
      <c r="D23" s="5"/>
      <c r="E23" s="5"/>
    </row>
    <row r="24" spans="1:5">
      <c r="A24" s="37">
        <v>2012</v>
      </c>
      <c r="B24" s="45">
        <v>32</v>
      </c>
      <c r="C24" s="59"/>
      <c r="D24" s="5"/>
      <c r="E24" s="5"/>
    </row>
    <row r="25" spans="1:5">
      <c r="A25" s="37">
        <v>2013</v>
      </c>
      <c r="B25" s="45">
        <v>32</v>
      </c>
      <c r="C25" s="59"/>
      <c r="D25" s="5"/>
      <c r="E25" s="5"/>
    </row>
    <row r="26" spans="1:5">
      <c r="A26" s="37">
        <v>2014</v>
      </c>
      <c r="B26" s="45">
        <v>32</v>
      </c>
      <c r="C26" s="59"/>
      <c r="D26" s="5"/>
      <c r="E26" s="5"/>
    </row>
    <row r="27" spans="1:5">
      <c r="A27" s="37">
        <v>2015</v>
      </c>
      <c r="B27" s="45">
        <v>32</v>
      </c>
      <c r="C27" s="59"/>
      <c r="D27" s="5"/>
      <c r="E27" s="5"/>
    </row>
    <row r="28" spans="1:5">
      <c r="A28" s="37">
        <v>2016</v>
      </c>
      <c r="B28" s="45">
        <v>33</v>
      </c>
      <c r="C28" s="59"/>
      <c r="D28" s="5"/>
      <c r="E28" s="5"/>
    </row>
    <row r="29" spans="1:5">
      <c r="A29" s="37">
        <v>2017</v>
      </c>
      <c r="B29" s="45">
        <v>30</v>
      </c>
      <c r="C29" s="59"/>
      <c r="D29" s="5"/>
      <c r="E29" s="5"/>
    </row>
    <row r="30" spans="1:5">
      <c r="A30" s="45">
        <v>2018</v>
      </c>
      <c r="B30" s="45">
        <v>30</v>
      </c>
      <c r="C30" s="59"/>
      <c r="D30" s="5"/>
      <c r="E30" s="5"/>
    </row>
    <row r="31" spans="1:5">
      <c r="A31" s="45">
        <v>2019</v>
      </c>
      <c r="B31" s="45">
        <v>27</v>
      </c>
      <c r="C31" s="59"/>
      <c r="D31" s="5"/>
    </row>
    <row r="32" spans="1:5">
      <c r="A32" s="45">
        <v>2020</v>
      </c>
      <c r="B32" s="45">
        <v>28</v>
      </c>
      <c r="C32" s="59"/>
      <c r="D32" s="5"/>
    </row>
    <row r="33" spans="1:4" ht="16.2">
      <c r="A33" s="45">
        <v>2021</v>
      </c>
      <c r="B33" s="45">
        <v>29</v>
      </c>
      <c r="C33" s="64"/>
    </row>
    <row r="34" spans="1:4" ht="16.2">
      <c r="A34" s="45">
        <v>2022</v>
      </c>
      <c r="B34" s="45">
        <v>25</v>
      </c>
      <c r="C34" s="64"/>
    </row>
    <row r="35" spans="1:4" ht="16.2">
      <c r="A35" s="45">
        <v>2023</v>
      </c>
      <c r="B35" s="45">
        <v>24</v>
      </c>
      <c r="C35" s="64"/>
    </row>
    <row r="36" spans="1:4">
      <c r="A36" s="46">
        <v>2024</v>
      </c>
      <c r="B36" s="46">
        <v>19</v>
      </c>
      <c r="C36" s="61"/>
      <c r="D36" s="5"/>
    </row>
    <row r="37" spans="1:4">
      <c r="A37" s="54"/>
      <c r="B37" s="54"/>
      <c r="C37" s="5"/>
      <c r="D37" s="5"/>
    </row>
    <row r="38" spans="1:4" ht="11.25" customHeight="1">
      <c r="A38" s="124" t="s">
        <v>99</v>
      </c>
      <c r="B38" s="38"/>
    </row>
    <row r="39" spans="1:4" ht="33" customHeight="1">
      <c r="A39" s="135" t="s">
        <v>4</v>
      </c>
      <c r="B39" s="135"/>
      <c r="C39" s="135"/>
      <c r="D39" s="135"/>
    </row>
    <row r="40" spans="1:4">
      <c r="A40" s="28"/>
    </row>
    <row r="41" spans="1:4">
      <c r="A41" s="28"/>
    </row>
    <row r="42" spans="1:4">
      <c r="A42" s="28"/>
    </row>
    <row r="43" spans="1:4">
      <c r="A43" s="28"/>
    </row>
    <row r="44" spans="1:4">
      <c r="A44" s="28"/>
    </row>
    <row r="45" spans="1:4">
      <c r="A45" s="28"/>
    </row>
    <row r="46" spans="1:4">
      <c r="A46" s="28"/>
    </row>
    <row r="47" spans="1:4">
      <c r="A47" s="28"/>
    </row>
    <row r="48" spans="1:4">
      <c r="A48" s="28"/>
    </row>
    <row r="49" spans="1:1">
      <c r="A49" s="28"/>
    </row>
    <row r="50" spans="1:1">
      <c r="A50" s="28"/>
    </row>
    <row r="80" spans="1:1">
      <c r="A80" s="28"/>
    </row>
  </sheetData>
  <customSheetViews>
    <customSheetView guid="{2F347AE6-4FBB-4948-9307-E2ACF87EEFDF}" showPageBreaks="1" topLeftCell="A76">
      <selection activeCell="A104" sqref="A104"/>
      <rowBreaks count="5" manualBreakCount="5">
        <brk id="28" max="16383" man="1"/>
        <brk id="62" max="16383" man="1"/>
        <brk id="63" max="16383" man="1"/>
        <brk id="83" max="16383" man="1"/>
        <brk id="103" max="16383" man="1"/>
      </rowBreaks>
      <pageMargins left="0.7" right="0.7" top="0.75" bottom="0.75" header="0.3" footer="0.3"/>
      <pageSetup paperSize="9" orientation="portrait" r:id="rId1"/>
    </customSheetView>
  </customSheetViews>
  <mergeCells count="1">
    <mergeCell ref="A39:D39"/>
  </mergeCells>
  <pageMargins left="0.7" right="0.7" top="0.75" bottom="0.75" header="0.3" footer="0.3"/>
  <pageSetup paperSize="9" scale="74" orientation="portrait" r:id="rId2"/>
  <rowBreaks count="1" manualBreakCount="1">
    <brk id="50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0475-36AA-4F68-938E-17495CE26EDC}">
  <dimension ref="A1:D67"/>
  <sheetViews>
    <sheetView showGridLines="0" zoomScaleNormal="100" workbookViewId="0"/>
  </sheetViews>
  <sheetFormatPr defaultColWidth="9.21875" defaultRowHeight="14.4"/>
  <cols>
    <col min="1" max="1" width="60.77734375" customWidth="1"/>
    <col min="2" max="2" width="17.5546875" customWidth="1"/>
    <col min="3" max="3" width="17.77734375" style="74" customWidth="1"/>
    <col min="4" max="4" width="21.21875" customWidth="1"/>
    <col min="5" max="9" width="17.5546875" customWidth="1"/>
  </cols>
  <sheetData>
    <row r="1" spans="1:4">
      <c r="A1" s="23" t="s">
        <v>95</v>
      </c>
      <c r="C1" s="65"/>
      <c r="D1" s="23"/>
    </row>
    <row r="2" spans="1:4" ht="20.55" customHeight="1">
      <c r="A2" s="32" t="s">
        <v>98</v>
      </c>
      <c r="B2" s="32"/>
      <c r="C2" s="66"/>
      <c r="D2" s="32"/>
    </row>
    <row r="3" spans="1:4">
      <c r="A3" s="32"/>
      <c r="B3" s="131">
        <v>2022</v>
      </c>
      <c r="C3" s="132">
        <v>2023</v>
      </c>
      <c r="D3" s="132">
        <v>2024</v>
      </c>
    </row>
    <row r="4" spans="1:4" s="7" customFormat="1" ht="28.8">
      <c r="A4" s="31" t="s">
        <v>101</v>
      </c>
      <c r="B4" s="22">
        <v>8</v>
      </c>
      <c r="C4" s="67">
        <v>8</v>
      </c>
      <c r="D4" s="67">
        <v>8</v>
      </c>
    </row>
    <row r="5" spans="1:4" s="7" customFormat="1" ht="28.8">
      <c r="A5" s="31" t="s">
        <v>38</v>
      </c>
      <c r="B5" s="22">
        <v>11</v>
      </c>
      <c r="C5" s="67">
        <v>10</v>
      </c>
      <c r="D5" s="67">
        <v>7</v>
      </c>
    </row>
    <row r="6" spans="1:4" s="7" customFormat="1" ht="29.55" customHeight="1">
      <c r="A6" s="31" t="s">
        <v>42</v>
      </c>
      <c r="B6" s="22">
        <v>1</v>
      </c>
      <c r="C6" s="67">
        <v>1</v>
      </c>
      <c r="D6" s="67">
        <v>1</v>
      </c>
    </row>
    <row r="7" spans="1:4" s="7" customFormat="1" ht="28.8">
      <c r="A7" s="31" t="s">
        <v>39</v>
      </c>
      <c r="B7" s="22">
        <v>0</v>
      </c>
      <c r="C7" s="67">
        <v>0</v>
      </c>
      <c r="D7" s="67">
        <v>1</v>
      </c>
    </row>
    <row r="8" spans="1:4" s="7" customFormat="1" ht="28.8">
      <c r="A8" s="31" t="s">
        <v>40</v>
      </c>
      <c r="B8" s="22">
        <v>3</v>
      </c>
      <c r="C8" s="67">
        <v>2</v>
      </c>
      <c r="D8" s="67">
        <v>0</v>
      </c>
    </row>
    <row r="9" spans="1:4" s="7" customFormat="1" ht="28.8">
      <c r="A9" s="33" t="s">
        <v>43</v>
      </c>
      <c r="B9" s="34">
        <v>23</v>
      </c>
      <c r="C9" s="68">
        <v>21</v>
      </c>
      <c r="D9" s="68">
        <v>17</v>
      </c>
    </row>
    <row r="10" spans="1:4" s="7" customFormat="1" ht="30.75" customHeight="1">
      <c r="A10" s="126" t="s">
        <v>102</v>
      </c>
      <c r="B10" s="22">
        <v>2</v>
      </c>
      <c r="C10" s="67">
        <v>3</v>
      </c>
      <c r="D10" s="67">
        <v>2</v>
      </c>
    </row>
    <row r="11" spans="1:4" s="7" customFormat="1" ht="28.8">
      <c r="A11" s="33" t="s">
        <v>37</v>
      </c>
      <c r="B11" s="34">
        <v>25</v>
      </c>
      <c r="C11" s="68">
        <v>24</v>
      </c>
      <c r="D11" s="68">
        <v>19</v>
      </c>
    </row>
    <row r="12" spans="1:4" ht="15" customHeight="1">
      <c r="A12" s="16"/>
      <c r="B12" s="16"/>
      <c r="C12" s="69"/>
      <c r="D12" s="16"/>
    </row>
    <row r="13" spans="1:4" ht="15" customHeight="1">
      <c r="A13" s="17" t="s">
        <v>41</v>
      </c>
      <c r="B13" s="17"/>
      <c r="C13" s="70"/>
      <c r="D13" s="17"/>
    </row>
    <row r="14" spans="1:4" ht="15" customHeight="1">
      <c r="A14" s="92" t="s">
        <v>103</v>
      </c>
      <c r="B14" s="17"/>
      <c r="C14" s="70"/>
      <c r="D14" s="92"/>
    </row>
    <row r="15" spans="1:4" ht="15" customHeight="1">
      <c r="A15" s="14"/>
      <c r="B15" s="14"/>
      <c r="C15" s="71"/>
      <c r="D15" s="14"/>
    </row>
    <row r="16" spans="1:4" ht="15" customHeight="1">
      <c r="A16" s="14"/>
      <c r="B16" s="14"/>
      <c r="C16" s="71"/>
      <c r="D16" s="14"/>
    </row>
    <row r="17" spans="1:4" ht="15" customHeight="1">
      <c r="A17" s="14"/>
      <c r="B17" s="14"/>
      <c r="C17" s="71"/>
      <c r="D17" s="14"/>
    </row>
    <row r="18" spans="1:4" ht="15" customHeight="1">
      <c r="A18" s="14"/>
      <c r="B18" s="14"/>
      <c r="C18" s="71"/>
      <c r="D18" s="14"/>
    </row>
    <row r="19" spans="1:4" ht="15" customHeight="1">
      <c r="A19" s="14"/>
      <c r="B19" s="14"/>
      <c r="C19" s="71"/>
      <c r="D19" s="14"/>
    </row>
    <row r="20" spans="1:4" ht="15" customHeight="1">
      <c r="A20" s="14"/>
      <c r="B20" s="14"/>
      <c r="C20" s="71"/>
      <c r="D20" s="14"/>
    </row>
    <row r="21" spans="1:4">
      <c r="A21" s="6"/>
      <c r="C21" s="72"/>
      <c r="D21" s="6"/>
    </row>
    <row r="22" spans="1:4">
      <c r="A22" s="4"/>
      <c r="C22" s="73"/>
      <c r="D22" s="4"/>
    </row>
    <row r="27" spans="1:4">
      <c r="A27" s="4"/>
      <c r="C27" s="73"/>
      <c r="D27" s="4"/>
    </row>
    <row r="28" spans="1:4">
      <c r="A28" s="4"/>
      <c r="C28" s="73"/>
      <c r="D28" s="4"/>
    </row>
    <row r="29" spans="1:4">
      <c r="A29" s="4"/>
      <c r="C29" s="73"/>
      <c r="D29" s="4"/>
    </row>
    <row r="30" spans="1:4">
      <c r="A30" s="4"/>
      <c r="C30" s="73"/>
      <c r="D30" s="4"/>
    </row>
    <row r="31" spans="1:4">
      <c r="A31" s="4"/>
      <c r="C31" s="73"/>
      <c r="D31" s="4"/>
    </row>
    <row r="32" spans="1:4">
      <c r="A32" s="4"/>
      <c r="C32" s="73"/>
      <c r="D32" s="4"/>
    </row>
    <row r="33" spans="1:4">
      <c r="A33" s="4"/>
      <c r="C33" s="73"/>
      <c r="D33" s="4"/>
    </row>
    <row r="34" spans="1:4">
      <c r="A34" s="4"/>
      <c r="C34" s="73"/>
      <c r="D34" s="4"/>
    </row>
    <row r="35" spans="1:4">
      <c r="A35" s="4"/>
      <c r="C35" s="73"/>
      <c r="D35" s="4"/>
    </row>
    <row r="36" spans="1:4">
      <c r="A36" s="4"/>
      <c r="C36" s="73"/>
      <c r="D36" s="4"/>
    </row>
    <row r="37" spans="1:4">
      <c r="A37" s="4"/>
      <c r="C37" s="73"/>
      <c r="D37" s="4"/>
    </row>
    <row r="67" spans="1:4">
      <c r="A67" s="4"/>
      <c r="C67" s="73"/>
      <c r="D67" s="4"/>
    </row>
  </sheetData>
  <pageMargins left="0.7" right="0.7" top="0.75" bottom="0.75" header="0.3" footer="0.3"/>
  <pageSetup paperSize="9" scale="74" orientation="portrait" r:id="rId1"/>
  <rowBreaks count="1" manualBreakCount="1">
    <brk id="3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C175-7F3F-46E4-BC93-3EFB7B564ED6}">
  <dimension ref="A1:G64"/>
  <sheetViews>
    <sheetView showGridLines="0" zoomScaleNormal="100" workbookViewId="0"/>
  </sheetViews>
  <sheetFormatPr defaultColWidth="9.21875" defaultRowHeight="14.4"/>
  <cols>
    <col min="1" max="1" width="35" bestFit="1" customWidth="1"/>
    <col min="2" max="4" width="17.5546875" customWidth="1"/>
    <col min="5" max="5" width="2.5546875" customWidth="1"/>
    <col min="6" max="10" width="17.5546875" customWidth="1"/>
  </cols>
  <sheetData>
    <row r="1" spans="1:7">
      <c r="A1" s="23" t="s">
        <v>80</v>
      </c>
      <c r="D1" s="23"/>
    </row>
    <row r="2" spans="1:7">
      <c r="A2" s="127" t="s">
        <v>104</v>
      </c>
      <c r="D2" s="24"/>
    </row>
    <row r="3" spans="1:7">
      <c r="A3" s="24"/>
      <c r="D3" s="24"/>
    </row>
    <row r="4" spans="1:7">
      <c r="A4" s="110"/>
      <c r="B4" s="118">
        <v>2022</v>
      </c>
      <c r="C4" s="131">
        <v>2023</v>
      </c>
      <c r="D4" s="131">
        <v>2024</v>
      </c>
      <c r="E4" s="56"/>
    </row>
    <row r="5" spans="1:7">
      <c r="A5" s="29" t="s">
        <v>16</v>
      </c>
      <c r="B5" s="30">
        <v>334</v>
      </c>
      <c r="C5" s="30">
        <v>318</v>
      </c>
      <c r="D5" s="30">
        <v>323</v>
      </c>
      <c r="E5" s="17"/>
      <c r="G5" s="95"/>
    </row>
    <row r="6" spans="1:7" ht="16.2">
      <c r="A6" s="29" t="s">
        <v>17</v>
      </c>
      <c r="B6" s="30">
        <v>1623</v>
      </c>
      <c r="C6" s="30">
        <v>1968</v>
      </c>
      <c r="D6" s="30">
        <v>1617</v>
      </c>
      <c r="E6" s="57"/>
    </row>
    <row r="7" spans="1:7">
      <c r="A7" s="29" t="s">
        <v>24</v>
      </c>
      <c r="B7" s="30">
        <v>4272</v>
      </c>
      <c r="C7" s="30">
        <v>4950</v>
      </c>
      <c r="D7" s="30">
        <v>4931</v>
      </c>
      <c r="E7" s="17"/>
      <c r="F7" s="94"/>
    </row>
    <row r="8" spans="1:7">
      <c r="A8" s="29" t="s">
        <v>8</v>
      </c>
      <c r="B8" s="30">
        <v>21502</v>
      </c>
      <c r="C8" s="30">
        <v>21106</v>
      </c>
      <c r="D8" s="30">
        <v>18216</v>
      </c>
      <c r="E8" s="17"/>
    </row>
    <row r="9" spans="1:7">
      <c r="A9" s="29" t="s">
        <v>18</v>
      </c>
      <c r="B9" s="30">
        <v>1139</v>
      </c>
      <c r="C9" s="30">
        <v>1047</v>
      </c>
      <c r="D9" s="30">
        <v>1375</v>
      </c>
      <c r="E9" s="17"/>
    </row>
    <row r="10" spans="1:7" ht="15" customHeight="1">
      <c r="A10" s="14"/>
      <c r="B10" s="14"/>
      <c r="C10" s="14"/>
      <c r="D10" s="14"/>
      <c r="E10" s="14"/>
    </row>
    <row r="11" spans="1:7" ht="15" customHeight="1">
      <c r="A11" s="14"/>
      <c r="B11" s="14"/>
      <c r="C11" s="14"/>
      <c r="D11" s="14"/>
      <c r="E11" s="14"/>
    </row>
    <row r="12" spans="1:7" ht="15" customHeight="1">
      <c r="A12" s="14"/>
      <c r="B12" s="14"/>
      <c r="C12" s="14"/>
      <c r="D12" s="14"/>
      <c r="E12" s="14"/>
    </row>
    <row r="13" spans="1:7" ht="15" customHeight="1">
      <c r="A13" s="14"/>
      <c r="B13" s="14"/>
      <c r="C13" s="14"/>
      <c r="D13" s="14"/>
      <c r="E13" s="14"/>
    </row>
    <row r="14" spans="1:7" ht="15" customHeight="1">
      <c r="A14" s="14"/>
      <c r="B14" s="14"/>
      <c r="C14" s="14"/>
      <c r="D14" s="14"/>
      <c r="E14" s="14"/>
    </row>
    <row r="15" spans="1:7" ht="15" customHeight="1">
      <c r="A15" s="14"/>
      <c r="B15" s="14"/>
      <c r="C15" s="14"/>
      <c r="D15" s="14"/>
      <c r="E15" s="14"/>
    </row>
    <row r="16" spans="1:7" ht="15" customHeight="1">
      <c r="A16" s="14"/>
      <c r="B16" s="14"/>
      <c r="C16" s="14"/>
      <c r="D16" s="14"/>
      <c r="E16" s="14"/>
    </row>
    <row r="17" spans="1:5" ht="15" customHeight="1">
      <c r="A17" s="14"/>
      <c r="B17" s="14"/>
      <c r="C17" s="14"/>
      <c r="D17" s="14"/>
      <c r="E17" s="14"/>
    </row>
    <row r="18" spans="1:5">
      <c r="A18" s="6"/>
      <c r="D18" s="6"/>
    </row>
    <row r="19" spans="1:5">
      <c r="A19" s="4"/>
      <c r="D19" s="4"/>
    </row>
    <row r="24" spans="1:5">
      <c r="A24" s="4"/>
      <c r="D24" s="4"/>
    </row>
    <row r="25" spans="1:5">
      <c r="A25" s="4"/>
      <c r="D25" s="4"/>
    </row>
    <row r="26" spans="1:5">
      <c r="A26" s="4"/>
      <c r="D26" s="4"/>
    </row>
    <row r="27" spans="1:5">
      <c r="A27" s="4"/>
      <c r="D27" s="4"/>
    </row>
    <row r="28" spans="1:5">
      <c r="A28" s="4"/>
      <c r="D28" s="4"/>
    </row>
    <row r="29" spans="1:5">
      <c r="A29" s="4"/>
      <c r="D29" s="4"/>
    </row>
    <row r="30" spans="1:5">
      <c r="A30" s="4"/>
      <c r="D30" s="4"/>
    </row>
    <row r="31" spans="1:5">
      <c r="A31" s="4"/>
      <c r="D31" s="4"/>
    </row>
    <row r="32" spans="1:5">
      <c r="A32" s="4"/>
      <c r="D32" s="4"/>
    </row>
    <row r="33" spans="1:4">
      <c r="A33" s="4"/>
      <c r="D33" s="4"/>
    </row>
    <row r="34" spans="1:4">
      <c r="A34" s="4"/>
      <c r="D34" s="4"/>
    </row>
    <row r="64" spans="1:4">
      <c r="A64" s="4"/>
      <c r="D64" s="4"/>
    </row>
  </sheetData>
  <pageMargins left="0.7" right="0.7" top="0.75" bottom="0.75" header="0.3" footer="0.3"/>
  <pageSetup paperSize="9" scale="74" orientation="portrait" r:id="rId1"/>
  <rowBreaks count="1" manualBreakCount="1">
    <brk id="3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showGridLines="0" zoomScaleNormal="100" zoomScaleSheetLayoutView="100" workbookViewId="0"/>
  </sheetViews>
  <sheetFormatPr defaultRowHeight="14.4"/>
  <cols>
    <col min="1" max="1" width="17.5546875" customWidth="1"/>
    <col min="2" max="2" width="18" customWidth="1"/>
    <col min="3" max="3" width="1.77734375" bestFit="1" customWidth="1"/>
    <col min="4" max="4" width="25.21875" customWidth="1"/>
    <col min="5" max="5" width="17.5546875" customWidth="1"/>
    <col min="8" max="8" width="14.44140625" customWidth="1"/>
    <col min="9" max="9" width="33.77734375" customWidth="1"/>
  </cols>
  <sheetData>
    <row r="1" spans="1:3">
      <c r="A1" s="114" t="s">
        <v>81</v>
      </c>
    </row>
    <row r="2" spans="1:3">
      <c r="A2" s="25" t="s">
        <v>96</v>
      </c>
    </row>
    <row r="3" spans="1:3" ht="43.2">
      <c r="A3" s="26" t="s">
        <v>0</v>
      </c>
      <c r="B3" s="48" t="s">
        <v>46</v>
      </c>
      <c r="C3" s="53"/>
    </row>
    <row r="4" spans="1:3">
      <c r="A4" s="27">
        <v>1995</v>
      </c>
      <c r="B4" s="49">
        <v>3467459</v>
      </c>
      <c r="C4" s="50"/>
    </row>
    <row r="5" spans="1:3">
      <c r="A5" s="27">
        <v>1996</v>
      </c>
      <c r="B5" s="49">
        <v>3576412</v>
      </c>
      <c r="C5" s="50"/>
    </row>
    <row r="6" spans="1:3">
      <c r="A6" s="27">
        <v>1997</v>
      </c>
      <c r="B6" s="49">
        <v>3577651</v>
      </c>
      <c r="C6" s="50"/>
    </row>
    <row r="7" spans="1:3">
      <c r="A7" s="27">
        <v>1998</v>
      </c>
      <c r="B7" s="49">
        <v>3574516</v>
      </c>
      <c r="C7" s="50"/>
    </row>
    <row r="8" spans="1:3">
      <c r="A8" s="27">
        <v>1999</v>
      </c>
      <c r="B8" s="49">
        <v>3557584</v>
      </c>
      <c r="C8" s="50"/>
    </row>
    <row r="9" spans="1:3">
      <c r="A9" s="27">
        <v>2000</v>
      </c>
      <c r="B9" s="49">
        <v>3548006</v>
      </c>
      <c r="C9" s="50"/>
    </row>
    <row r="10" spans="1:3">
      <c r="A10" s="27">
        <v>2001</v>
      </c>
      <c r="B10" s="49">
        <v>3265673</v>
      </c>
      <c r="C10" s="50"/>
    </row>
    <row r="11" spans="1:3">
      <c r="A11" s="27">
        <v>2002</v>
      </c>
      <c r="B11" s="49">
        <v>3603861</v>
      </c>
      <c r="C11" s="50"/>
    </row>
    <row r="12" spans="1:3">
      <c r="A12" s="27">
        <v>2003</v>
      </c>
      <c r="B12" s="49">
        <v>3262135</v>
      </c>
      <c r="C12" s="50"/>
    </row>
    <row r="13" spans="1:3">
      <c r="A13" s="27">
        <v>2004</v>
      </c>
      <c r="B13" s="49">
        <v>3087405</v>
      </c>
      <c r="C13" s="50"/>
    </row>
    <row r="14" spans="1:3">
      <c r="A14" s="27">
        <v>2005</v>
      </c>
      <c r="B14" s="49">
        <v>3034208</v>
      </c>
      <c r="C14" s="50"/>
    </row>
    <row r="15" spans="1:3">
      <c r="A15" s="27">
        <v>2006</v>
      </c>
      <c r="B15" s="49">
        <v>3087970</v>
      </c>
      <c r="C15" s="51"/>
    </row>
    <row r="16" spans="1:3">
      <c r="A16" s="27">
        <v>2007</v>
      </c>
      <c r="B16" s="49">
        <v>3050654</v>
      </c>
      <c r="C16" s="51"/>
    </row>
    <row r="17" spans="1:5">
      <c r="A17" s="27">
        <v>2008</v>
      </c>
      <c r="B17" s="49">
        <v>2983084</v>
      </c>
      <c r="C17" s="51"/>
    </row>
    <row r="18" spans="1:5">
      <c r="A18" s="27">
        <v>2009</v>
      </c>
      <c r="B18" s="49">
        <v>2789924.73</v>
      </c>
      <c r="C18" s="51"/>
    </row>
    <row r="19" spans="1:5">
      <c r="A19" s="27">
        <v>2010</v>
      </c>
      <c r="B19" s="49">
        <v>2720233.86</v>
      </c>
      <c r="C19" s="51"/>
    </row>
    <row r="20" spans="1:5">
      <c r="A20" s="27">
        <v>2011</v>
      </c>
      <c r="B20" s="49">
        <v>2703935.1609999998</v>
      </c>
      <c r="C20" s="51"/>
    </row>
    <row r="21" spans="1:5">
      <c r="A21" s="27">
        <v>2012</v>
      </c>
      <c r="B21" s="49">
        <v>2592858.548</v>
      </c>
      <c r="C21" s="51"/>
    </row>
    <row r="22" spans="1:5">
      <c r="A22" s="27">
        <v>2013</v>
      </c>
      <c r="B22" s="49">
        <v>2514342.1690000002</v>
      </c>
      <c r="C22" s="51"/>
    </row>
    <row r="23" spans="1:5">
      <c r="A23" s="27">
        <v>2014</v>
      </c>
      <c r="B23" s="49">
        <v>2445541.2429999998</v>
      </c>
      <c r="C23" s="51"/>
    </row>
    <row r="24" spans="1:5">
      <c r="A24" s="27">
        <v>2015</v>
      </c>
      <c r="B24" s="49">
        <v>2274427.3250000002</v>
      </c>
      <c r="C24" s="51"/>
    </row>
    <row r="25" spans="1:5">
      <c r="A25" s="27">
        <v>2016</v>
      </c>
      <c r="B25" s="49">
        <v>2243370.807</v>
      </c>
      <c r="C25" s="51"/>
    </row>
    <row r="26" spans="1:5">
      <c r="A26" s="27">
        <v>2017</v>
      </c>
      <c r="B26" s="49">
        <v>2181678.8169999998</v>
      </c>
      <c r="C26" s="51"/>
    </row>
    <row r="27" spans="1:5">
      <c r="A27" s="109">
        <v>2018</v>
      </c>
      <c r="B27" s="49">
        <v>2018400</v>
      </c>
      <c r="C27" s="51"/>
    </row>
    <row r="28" spans="1:5" ht="16.2">
      <c r="A28" s="27">
        <v>2019</v>
      </c>
      <c r="B28" s="49">
        <v>1775520.179</v>
      </c>
      <c r="C28" s="115" t="s">
        <v>97</v>
      </c>
      <c r="D28" s="42"/>
      <c r="E28" s="122"/>
    </row>
    <row r="29" spans="1:5" ht="16.2">
      <c r="A29" s="27">
        <v>2020</v>
      </c>
      <c r="B29" s="49">
        <v>1545477.0379999999</v>
      </c>
      <c r="C29" s="115" t="s">
        <v>97</v>
      </c>
      <c r="D29" s="42"/>
      <c r="E29" s="95"/>
    </row>
    <row r="30" spans="1:5" ht="16.2">
      <c r="A30" s="27">
        <v>2021</v>
      </c>
      <c r="B30" s="49">
        <v>1453238.5994000002</v>
      </c>
      <c r="C30" s="115" t="s">
        <v>97</v>
      </c>
      <c r="D30" s="42"/>
      <c r="E30" s="95"/>
    </row>
    <row r="31" spans="1:5" ht="16.2">
      <c r="A31" s="27">
        <v>2022</v>
      </c>
      <c r="B31" s="49">
        <v>1296572.7709999999</v>
      </c>
      <c r="C31" s="115" t="s">
        <v>97</v>
      </c>
      <c r="D31" s="42"/>
      <c r="E31" s="95"/>
    </row>
    <row r="32" spans="1:5" ht="16.2">
      <c r="A32" s="27">
        <v>2023</v>
      </c>
      <c r="B32" s="49">
        <v>1125496.8389999999</v>
      </c>
      <c r="C32" s="115" t="s">
        <v>97</v>
      </c>
      <c r="D32" s="42"/>
      <c r="E32" s="95"/>
    </row>
    <row r="33" spans="1:5" ht="16.2">
      <c r="A33" s="47">
        <v>2024</v>
      </c>
      <c r="B33" s="96">
        <v>983043</v>
      </c>
      <c r="C33" s="52"/>
      <c r="D33" s="42"/>
      <c r="E33" s="95"/>
    </row>
    <row r="34" spans="1:5" s="7" customFormat="1" ht="15.75" customHeight="1">
      <c r="A34" s="63" t="s">
        <v>44</v>
      </c>
      <c r="B34" s="63"/>
      <c r="C34" s="63"/>
      <c r="D34" s="63"/>
    </row>
  </sheetData>
  <customSheetViews>
    <customSheetView guid="{2F347AE6-4FBB-4948-9307-E2ACF87EEFDF}">
      <selection activeCell="A42" sqref="A42"/>
      <rowBreaks count="2" manualBreakCount="2">
        <brk id="41" max="16383" man="1"/>
        <brk id="42" max="16383" man="1"/>
      </rowBreaks>
      <pageMargins left="0.7" right="0.7" top="0.75" bottom="0.75" header="0.3" footer="0.3"/>
      <pageSetup paperSize="9" scale="94" orientation="portrait" r:id="rId1"/>
    </customSheetView>
  </customSheetViews>
  <pageMargins left="0.7" right="0.7" top="0.75" bottom="0.75" header="0.3" footer="0.3"/>
  <pageSetup paperSize="9" scale="52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98A2-373B-49BD-9B4A-D00875EDCD33}">
  <dimension ref="A1:O24"/>
  <sheetViews>
    <sheetView showGridLines="0" zoomScaleNormal="100" zoomScaleSheetLayoutView="100" workbookViewId="0"/>
  </sheetViews>
  <sheetFormatPr defaultColWidth="9.21875" defaultRowHeight="14.4"/>
  <cols>
    <col min="1" max="1" width="35.21875" style="8" customWidth="1"/>
    <col min="2" max="2" width="17.5546875" style="8" customWidth="1"/>
    <col min="3" max="3" width="1.77734375" style="8" bestFit="1" customWidth="1"/>
    <col min="4" max="4" width="16.77734375" style="8" customWidth="1"/>
    <col min="5" max="5" width="1.77734375" style="8" bestFit="1" customWidth="1"/>
    <col min="6" max="6" width="17.5546875" style="8" customWidth="1"/>
    <col min="7" max="7" width="1.77734375" style="8" bestFit="1" customWidth="1"/>
    <col min="8" max="8" width="16.77734375" style="8" customWidth="1"/>
    <col min="9" max="9" width="1.77734375" style="8" customWidth="1"/>
    <col min="10" max="10" width="17.5546875" style="8" customWidth="1"/>
    <col min="11" max="11" width="1.77734375" style="8" customWidth="1"/>
    <col min="12" max="12" width="16.21875" style="8" bestFit="1" customWidth="1"/>
    <col min="13" max="13" width="1.77734375" style="8" customWidth="1"/>
    <col min="14" max="15" width="9.21875" style="8"/>
  </cols>
  <sheetData>
    <row r="1" spans="1:15">
      <c r="A1" s="76" t="s">
        <v>82</v>
      </c>
      <c r="J1" s="76"/>
      <c r="L1" s="76"/>
    </row>
    <row r="2" spans="1:15">
      <c r="A2" s="77" t="s">
        <v>83</v>
      </c>
      <c r="J2" s="77"/>
      <c r="L2" s="77"/>
    </row>
    <row r="3" spans="1:15">
      <c r="A3" s="77"/>
      <c r="J3" s="77"/>
      <c r="L3" s="77"/>
    </row>
    <row r="4" spans="1:15">
      <c r="A4" s="117"/>
      <c r="B4" s="118">
        <v>2022</v>
      </c>
      <c r="C4" s="90"/>
      <c r="D4" s="90"/>
      <c r="E4" s="91"/>
      <c r="F4" s="89">
        <v>2023</v>
      </c>
      <c r="G4" s="90"/>
      <c r="H4" s="90"/>
      <c r="I4" s="91"/>
      <c r="J4" s="89">
        <v>2024</v>
      </c>
      <c r="K4" s="90"/>
      <c r="L4" s="90"/>
      <c r="M4" s="91"/>
    </row>
    <row r="5" spans="1:15" ht="43.2">
      <c r="A5" s="87"/>
      <c r="B5" s="136" t="s">
        <v>45</v>
      </c>
      <c r="C5" s="137"/>
      <c r="D5" s="79" t="s">
        <v>25</v>
      </c>
      <c r="E5" s="80"/>
      <c r="F5" s="136" t="s">
        <v>45</v>
      </c>
      <c r="G5" s="137"/>
      <c r="H5" s="79" t="s">
        <v>25</v>
      </c>
      <c r="I5" s="80"/>
      <c r="J5" s="79" t="s">
        <v>45</v>
      </c>
      <c r="K5" s="80"/>
      <c r="L5" s="79" t="s">
        <v>25</v>
      </c>
      <c r="M5" s="80"/>
    </row>
    <row r="6" spans="1:15" ht="16.2">
      <c r="A6" s="78" t="s">
        <v>10</v>
      </c>
      <c r="B6" s="81">
        <v>1276605</v>
      </c>
      <c r="C6" s="82" t="s">
        <v>97</v>
      </c>
      <c r="D6" s="81">
        <v>46827</v>
      </c>
      <c r="E6" s="82" t="s">
        <v>97</v>
      </c>
      <c r="F6" s="81">
        <v>1108673</v>
      </c>
      <c r="G6" s="82" t="s">
        <v>97</v>
      </c>
      <c r="H6" s="81">
        <v>54129</v>
      </c>
      <c r="I6" s="82" t="s">
        <v>97</v>
      </c>
      <c r="J6" s="81">
        <v>968454</v>
      </c>
      <c r="K6" s="82"/>
      <c r="L6" s="81">
        <v>49843</v>
      </c>
      <c r="M6" s="82"/>
    </row>
    <row r="7" spans="1:15">
      <c r="A7" s="78" t="s">
        <v>12</v>
      </c>
      <c r="B7" s="75">
        <v>13701</v>
      </c>
      <c r="C7" s="83"/>
      <c r="D7" s="75">
        <v>5920</v>
      </c>
      <c r="E7" s="83"/>
      <c r="F7" s="75">
        <v>11483</v>
      </c>
      <c r="G7" s="83"/>
      <c r="H7" s="75">
        <v>4782</v>
      </c>
      <c r="I7" s="83"/>
      <c r="J7" s="75">
        <v>9603</v>
      </c>
      <c r="K7" s="83"/>
      <c r="L7" s="75">
        <v>5938</v>
      </c>
      <c r="M7" s="83"/>
    </row>
    <row r="8" spans="1:15">
      <c r="A8" s="78" t="s">
        <v>9</v>
      </c>
      <c r="B8" s="81">
        <v>6267</v>
      </c>
      <c r="C8" s="84"/>
      <c r="D8" s="81">
        <v>2019</v>
      </c>
      <c r="E8" s="84"/>
      <c r="F8" s="81">
        <v>5341</v>
      </c>
      <c r="G8" s="84"/>
      <c r="H8" s="81">
        <v>4019</v>
      </c>
      <c r="I8" s="84"/>
      <c r="J8" s="81">
        <v>4986</v>
      </c>
      <c r="K8" s="84"/>
      <c r="L8" s="81">
        <v>10205</v>
      </c>
      <c r="M8" s="84"/>
    </row>
    <row r="9" spans="1:15" ht="18" thickBot="1">
      <c r="A9" s="85" t="s">
        <v>26</v>
      </c>
      <c r="B9" s="86">
        <v>1296573</v>
      </c>
      <c r="C9" s="116" t="s">
        <v>97</v>
      </c>
      <c r="D9" s="86">
        <v>54766</v>
      </c>
      <c r="E9" s="128" t="s">
        <v>97</v>
      </c>
      <c r="F9" s="86">
        <v>1125497</v>
      </c>
      <c r="G9" s="116" t="s">
        <v>97</v>
      </c>
      <c r="H9" s="86">
        <v>62930</v>
      </c>
      <c r="I9" s="116" t="s">
        <v>97</v>
      </c>
      <c r="J9" s="86">
        <v>983043</v>
      </c>
      <c r="K9" s="116"/>
      <c r="L9" s="86">
        <v>65986</v>
      </c>
      <c r="M9" s="116"/>
      <c r="O9" s="93"/>
    </row>
    <row r="10" spans="1:15">
      <c r="A10" s="87" t="s">
        <v>13</v>
      </c>
      <c r="B10" s="75">
        <v>13447.7</v>
      </c>
      <c r="C10" s="83"/>
      <c r="D10" s="75">
        <v>2327</v>
      </c>
      <c r="E10" s="83"/>
      <c r="F10" s="75">
        <v>16673</v>
      </c>
      <c r="G10" s="83"/>
      <c r="H10" s="75">
        <v>2471</v>
      </c>
      <c r="I10" s="83"/>
      <c r="J10" s="75">
        <v>18678</v>
      </c>
      <c r="K10" s="83"/>
      <c r="L10" s="75">
        <v>2547</v>
      </c>
      <c r="M10" s="83"/>
    </row>
    <row r="11" spans="1:15">
      <c r="A11" s="78" t="s">
        <v>11</v>
      </c>
      <c r="B11" s="81">
        <v>5832.6</v>
      </c>
      <c r="C11" s="84"/>
      <c r="D11" s="81">
        <v>1500</v>
      </c>
      <c r="E11" s="84"/>
      <c r="F11" s="81">
        <v>5772</v>
      </c>
      <c r="G11" s="84"/>
      <c r="H11" s="81">
        <v>1544</v>
      </c>
      <c r="I11" s="84"/>
      <c r="J11" s="81">
        <v>7291</v>
      </c>
      <c r="K11" s="84"/>
      <c r="L11" s="81">
        <v>1511</v>
      </c>
      <c r="M11" s="84"/>
    </row>
    <row r="12" spans="1:15">
      <c r="A12" s="77"/>
      <c r="L12" s="77"/>
    </row>
    <row r="13" spans="1:15">
      <c r="A13" s="63" t="s">
        <v>105</v>
      </c>
      <c r="J13" s="63"/>
      <c r="L13" s="63"/>
    </row>
    <row r="14" spans="1:15">
      <c r="B14" s="88"/>
      <c r="C14" s="88"/>
      <c r="F14" s="88"/>
      <c r="G14" s="88"/>
    </row>
    <row r="15" spans="1:15">
      <c r="B15" s="93"/>
      <c r="D15" s="88"/>
      <c r="H15" s="88"/>
    </row>
    <row r="16" spans="1:15">
      <c r="B16" s="88"/>
      <c r="F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4" spans="2:13">
      <c r="F24" s="93"/>
    </row>
  </sheetData>
  <mergeCells count="2">
    <mergeCell ref="B5:C5"/>
    <mergeCell ref="F5:G5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12</vt:i4>
      </vt:variant>
    </vt:vector>
  </HeadingPairs>
  <TitlesOfParts>
    <vt:vector size="22" baseType="lpstr">
      <vt:lpstr>Titel</vt:lpstr>
      <vt:lpstr>Innehåll - Contents</vt:lpstr>
      <vt:lpstr>Kort om statistiken</vt:lpstr>
      <vt:lpstr>Teckenförklaring_ Legends</vt:lpstr>
      <vt:lpstr>Definitioner</vt:lpstr>
      <vt:lpstr>Tabell 1 Antal företag</vt:lpstr>
      <vt:lpstr>Tabell 2 Huvudsaklig verksamhet</vt:lpstr>
      <vt:lpstr>Tabell 3 Servicepunkter</vt:lpstr>
      <vt:lpstr>Tabell 4 Utdelade brev</vt:lpstr>
      <vt:lpstr>Tabell 5 Antal postförsändelser</vt:lpstr>
      <vt:lpstr>Definitioner!_Toc327258176</vt:lpstr>
      <vt:lpstr>'Tabell 1 Antal företag'!Print_Area</vt:lpstr>
      <vt:lpstr>'Tabell 2 Huvudsaklig verksamhet'!Print_Area</vt:lpstr>
      <vt:lpstr>'Tabell 3 Servicepunkter'!Print_Area</vt:lpstr>
      <vt:lpstr>'Tabell 4 Utdelade brev'!Print_Area</vt:lpstr>
      <vt:lpstr>'Tabell 5 Antal postförsändelser'!Print_Area</vt:lpstr>
      <vt:lpstr>Definitioner!Utskriftsområde</vt:lpstr>
      <vt:lpstr>'Tabell 1 Antal företag'!Utskriftsområde</vt:lpstr>
      <vt:lpstr>'Tabell 2 Huvudsaklig verksamhet'!Utskriftsområde</vt:lpstr>
      <vt:lpstr>'Tabell 3 Servicepunkter'!Utskriftsområde</vt:lpstr>
      <vt:lpstr>'Tabell 4 Utdelade brev'!Utskriftsområde</vt:lpstr>
      <vt:lpstr>Titel!Utskriftsområde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Nyberg Jenny ES/NS-Ö</dc:creator>
  <cp:lastModifiedBy>Johan Landin</cp:lastModifiedBy>
  <cp:lastPrinted>2021-06-09T12:40:58Z</cp:lastPrinted>
  <dcterms:created xsi:type="dcterms:W3CDTF">2017-11-16T10:09:51Z</dcterms:created>
  <dcterms:modified xsi:type="dcterms:W3CDTF">2025-03-24T08:01:53Z</dcterms:modified>
</cp:coreProperties>
</file>