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S:\Information\Publikationer\Statistik\Post\2019\"/>
    </mc:Choice>
  </mc:AlternateContent>
  <xr:revisionPtr revIDLastSave="0" documentId="13_ncr:1_{BA12BCE4-44A0-4F8D-A1EC-FD2553A98564}" xr6:coauthVersionLast="45" xr6:coauthVersionMax="45" xr10:uidLastSave="{00000000-0000-0000-0000-000000000000}"/>
  <bookViews>
    <workbookView xWindow="23880" yWindow="-4620" windowWidth="29040" windowHeight="17640" xr2:uid="{00000000-000D-0000-FFFF-FFFF00000000}"/>
  </bookViews>
  <sheets>
    <sheet name="Titel" sheetId="8" r:id="rId1"/>
    <sheet name="Fakta och definitioner" sheetId="10" r:id="rId2"/>
    <sheet name="Tabell 1 Antal företag" sheetId="2" r:id="rId3"/>
    <sheet name="Tabell 2 Huvudsaklig verksamhet" sheetId="12" r:id="rId4"/>
    <sheet name="Tabell 3 Servicepunkter" sheetId="13" r:id="rId5"/>
    <sheet name="Tabell 4 Utdelade brev" sheetId="6" r:id="rId6"/>
    <sheet name="Tabell 5 Antal postförsändelser" sheetId="14" r:id="rId7"/>
  </sheets>
  <externalReferences>
    <externalReference r:id="rId8"/>
  </externalReferences>
  <definedNames>
    <definedName name="_Toc327258174" localSheetId="1">'Fakta och definitioner'!#REF!</definedName>
    <definedName name="_Toc327258175" localSheetId="1">'Fakta och definitioner'!#REF!</definedName>
    <definedName name="_Toc327258176" localSheetId="1">'Fakta och definitioner'!$A$13</definedName>
    <definedName name="Print_Area" localSheetId="2">'Tabell 1 Antal företag'!$A:$B</definedName>
    <definedName name="Print_Area" localSheetId="3">'Tabell 2 Huvudsaklig verksamhet'!$A:$B</definedName>
    <definedName name="Print_Area" localSheetId="4">'Tabell 3 Servicepunkter'!$A:$B</definedName>
    <definedName name="Print_Area" localSheetId="5">'Tabell 4 Utdelade brev'!$A:$E</definedName>
    <definedName name="Print_Area" localSheetId="6">'Tabell 5 Antal postförsändelser'!$A:$D</definedName>
    <definedName name="SVERIGE">#REF!</definedName>
    <definedName name="tab9b">[1]Data!$B$44:$M$85</definedName>
    <definedName name="_xlnm.Print_Area" localSheetId="1">'Fakta och definitioner'!$A$5:$A$29</definedName>
    <definedName name="_xlnm.Print_Area" localSheetId="2">'Tabell 1 Antal företag'!$A$1:$G$44</definedName>
    <definedName name="_xlnm.Print_Area" localSheetId="3">'Tabell 2 Huvudsaklig verksamhet'!$A$1:$G$33</definedName>
    <definedName name="_xlnm.Print_Area" localSheetId="4">'Tabell 3 Servicepunkter'!$A$1:$G$32</definedName>
    <definedName name="_xlnm.Print_Area" localSheetId="5">'Tabell 4 Utdelade brev'!$A$1:$T$30</definedName>
    <definedName name="_xlnm.Print_Area" localSheetId="6">'Tabell 5 Antal postförsändelser'!#REF!</definedName>
    <definedName name="_xlnm.Print_Area" localSheetId="0">Titel!$A$1:$L$31</definedName>
  </definedNames>
  <calcPr calcId="191029"/>
  <customWorkbookViews>
    <customWorkbookView name="prov" guid="{2F347AE6-4FBB-4948-9307-E2ACF87EEFDF}" includeHiddenRowCol="0" maximized="1" xWindow="-8" yWindow="-8" windowWidth="1382" windowHeight="744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4" l="1"/>
  <c r="C7" i="14"/>
  <c r="D7" i="14"/>
  <c r="B7" i="14"/>
  <c r="B7" i="12" l="1"/>
</calcChain>
</file>

<file path=xl/sharedStrings.xml><?xml version="1.0" encoding="utf-8"?>
<sst xmlns="http://schemas.openxmlformats.org/spreadsheetml/2006/main" count="115" uniqueCount="63">
  <si>
    <t>År</t>
  </si>
  <si>
    <t>Tidningsdistribution</t>
  </si>
  <si>
    <t>Kontaktperson:</t>
  </si>
  <si>
    <t>Trafikanalys</t>
  </si>
  <si>
    <t>Antal företag</t>
  </si>
  <si>
    <t>Anm.: PTS beslutar om tillstånd för postoperatörer att bedriva postbefordran. Ett tillstånd omfattar inrikes brevbefordran i hela landet och gäller tills vidare.</t>
  </si>
  <si>
    <t>Definitioner</t>
  </si>
  <si>
    <t>Brev</t>
  </si>
  <si>
    <t>Postverksamhet med tillstånd från PTS</t>
  </si>
  <si>
    <t>Postoperatörer som bedriver "regelbunden insamling, sortering, transport och utdelning av brev mot betalning" måste enligt postlagen SFS 2010:1045 1 kap. § 2 ha tillstånd från PTS. Ett tillstånd omfattar inrikes brevbefordran i hela landet och gäller tills vidare. Någon skyldighet att bedriva verksamhet i hela riket finns dock inte. Postverksamhet är endast sådan verksamhet där befordringen sker med viss regelbundenhet, exempelvis att den i något avseende följer ett fastlagt utdelningsschema. Företag som exempelvis sysslar med beställningar såsom bud- och kurirfirmor, uthyrning av ut postboxar, eller som enbart distribuerar paket eller egna försändelser behöver alltså inte särskilt tillstånd för detta.</t>
  </si>
  <si>
    <t>Postverksamhet 2019</t>
  </si>
  <si>
    <t>Postal services 2019</t>
  </si>
  <si>
    <t>Mats Wiklund, telefon 010-414 42 32</t>
  </si>
  <si>
    <t>e-post: mats.wiklund@trafa.se</t>
  </si>
  <si>
    <t xml:space="preserve">Källa/Source: Post- och telestyrelsen, PTS/National Post &amp; Telecom Agency. </t>
  </si>
  <si>
    <t>Brevlådor</t>
  </si>
  <si>
    <t>Från länder utanför EU till Sverige</t>
  </si>
  <si>
    <t>Från Sverige till Sverige</t>
  </si>
  <si>
    <t>Från Sverige till länder utanför EU</t>
  </si>
  <si>
    <t>Från övriga EU-länder till Sverige</t>
  </si>
  <si>
    <t>Från Sverige till övriga EU-länder</t>
  </si>
  <si>
    <t>Year</t>
  </si>
  <si>
    <t>Number of companies</t>
  </si>
  <si>
    <t>Fullservicekontor i egen regi</t>
  </si>
  <si>
    <t>Fullservicekontor genom ombud</t>
  </si>
  <si>
    <t>Lantbrevbärarlinjer</t>
  </si>
  <si>
    <t>Table 1.1 Number of companies with permission to deliver post on December 31 resp. year, 1993–2019.</t>
  </si>
  <si>
    <t>Antal utdelade brev (tusental)</t>
  </si>
  <si>
    <t>Posttjänst</t>
  </si>
  <si>
    <r>
      <t xml:space="preserve">Tidningsdistribution innefattar endast sista fasen i distributionen av dagstid­ningar, det vill säga från tidningsbudets hämtande av tidning vid lokal utläm­ningsplats och leverans till prenumeranten. Utdelade tidningar utan specifik prenumerant (gratistidningar och liknande) räknas </t>
    </r>
    <r>
      <rPr>
        <i/>
        <u/>
        <sz val="9.5"/>
        <color theme="1"/>
        <rFont val="Arial"/>
        <family val="2"/>
      </rPr>
      <t>inte</t>
    </r>
    <r>
      <rPr>
        <sz val="9.5"/>
        <color theme="1"/>
        <rFont val="Arial"/>
        <family val="2"/>
      </rPr>
      <t xml:space="preserve"> som tidningsdistribution. </t>
    </r>
  </si>
  <si>
    <t>Servicepunkter</t>
  </si>
  <si>
    <t>Varuförsändelse</t>
  </si>
  <si>
    <t>Fullservicekontor</t>
  </si>
  <si>
    <t xml:space="preserve">     - genom ombud</t>
  </si>
  <si>
    <t xml:space="preserve">     - i egen regi</t>
  </si>
  <si>
    <t>Kontor med begränsat serviceutbud</t>
  </si>
  <si>
    <t xml:space="preserve">En adresserad försändelse som väger högst 2 000 g och som avlämnas i brevinkast, postlåda, fastighetsbox eller i anslutning till mottagarens dörr. </t>
  </si>
  <si>
    <t>En adresserad försändelse som väger högst 20 000 g</t>
  </si>
  <si>
    <t>Antal varuförsändelser   2 001-20 000 g</t>
  </si>
  <si>
    <t>Antal varuförsändelser  0-2 000 g</t>
  </si>
  <si>
    <t>Antal varuförsändelser    0-20 000 g</t>
  </si>
  <si>
    <t>Antal brev                 0-2 000 g</t>
  </si>
  <si>
    <t xml:space="preserve">Uppgifter för statistiken samlas fr.o.m. 2019 in från operatörer som enligt PTS (Post- och telestyrelsen) har tillstånd för postverksamhet. PTS gör insamlingen och den avser uppgifter om brev (0-2 000 g) och varuförsändelser (0-20 000 g). För närare beskrivning av statistiken, se Kvalitetdeklarationen som finns på Trafikanalys hemsida. </t>
  </si>
  <si>
    <t xml:space="preserve">Företag med huvudsaklig verksamhet inom posttjänst har verksamhet som omfattar hämtning, sortering, transport och utbärning (inrikes eller utrikes) av brev (0-2 000 g) och varuförsändelser (paket 0-20 000 g). </t>
  </si>
  <si>
    <t>Table 2. Companies main area of activity 2019</t>
  </si>
  <si>
    <t>Totalt utdelade i Sverige</t>
  </si>
  <si>
    <t>Tabell 2 Postoperatörernas huvudsakliga verksamhet 2019</t>
  </si>
  <si>
    <t>Tabell 1 Antal operatörer med tillstånd att bedriva postbefodran. Antal företag den 31 december respektive år, 1993–2019.</t>
  </si>
  <si>
    <t>Publiceringsdatum: 2020-06-17</t>
  </si>
  <si>
    <t>Tabell 3. Antal postservicepunkter 2019.</t>
  </si>
  <si>
    <t>Table 3. Number of post service locations 2019.</t>
  </si>
  <si>
    <t>Tabell 5. Antal postförsändelser 2019. Tusentals.</t>
  </si>
  <si>
    <t>Table 5. Number of mail items. Thousands.</t>
  </si>
  <si>
    <r>
      <t xml:space="preserve">Posttjänst                   </t>
    </r>
    <r>
      <rPr>
        <i/>
        <sz val="11"/>
        <color theme="1"/>
        <rFont val="Calibri"/>
        <family val="2"/>
        <scheme val="minor"/>
      </rPr>
      <t>Mail service</t>
    </r>
  </si>
  <si>
    <r>
      <t xml:space="preserve">Tidningsdistribution </t>
    </r>
    <r>
      <rPr>
        <i/>
        <sz val="11"/>
        <color theme="1"/>
        <rFont val="Calibri"/>
        <family val="2"/>
        <scheme val="minor"/>
      </rPr>
      <t>Newspaper distribution</t>
    </r>
  </si>
  <si>
    <r>
      <t xml:space="preserve">Övrigt                      </t>
    </r>
    <r>
      <rPr>
        <i/>
        <sz val="11"/>
        <color theme="1"/>
        <rFont val="Calibri"/>
        <family val="2"/>
        <scheme val="minor"/>
      </rPr>
      <t>Other</t>
    </r>
  </si>
  <si>
    <r>
      <t xml:space="preserve">Inget svar                  </t>
    </r>
    <r>
      <rPr>
        <i/>
        <sz val="11"/>
        <color theme="1"/>
        <rFont val="Calibri"/>
        <family val="2"/>
        <scheme val="minor"/>
      </rPr>
      <t>Non-response</t>
    </r>
  </si>
  <si>
    <r>
      <t xml:space="preserve">Totalt                        </t>
    </r>
    <r>
      <rPr>
        <b/>
        <i/>
        <sz val="11"/>
        <color theme="1"/>
        <rFont val="Calibri"/>
        <family val="2"/>
        <scheme val="minor"/>
      </rPr>
      <t>Total</t>
    </r>
  </si>
  <si>
    <t>Tabell 4. Antal brev utdelade i Sverige 1995–2019. Tusentals.</t>
  </si>
  <si>
    <t>Table 4. Traffic volume letters 1995–2019. Thousands.</t>
  </si>
  <si>
    <t>Fakta om statistiken Postverksamhet 2019</t>
  </si>
  <si>
    <t>Anm: Tabellen presenterar "Brev, adresserade tidningar och reklam" enligt officiell statistik Postverksamhet åren 1995-2017 samt "Brev" enligt Svensk postmarknad (PTS) år 2018.</t>
  </si>
  <si>
    <t>Statistik 2020:21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</si>
</sst>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9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indexed="9"/>
      <name val="Tahoma"/>
      <family val="2"/>
    </font>
    <font>
      <b/>
      <sz val="18"/>
      <color theme="1"/>
      <name val="Arial"/>
      <family val="2"/>
    </font>
    <font>
      <i/>
      <sz val="16"/>
      <color theme="1"/>
      <name val="Arial"/>
      <family val="2"/>
    </font>
    <font>
      <sz val="11"/>
      <color theme="1"/>
      <name val="Arial"/>
      <family val="2"/>
    </font>
    <font>
      <sz val="9.5"/>
      <color theme="1"/>
      <name val="Arial"/>
      <family val="2"/>
    </font>
    <font>
      <b/>
      <sz val="7.5"/>
      <color theme="1"/>
      <name val="Arial"/>
      <family val="2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b/>
      <sz val="11.5"/>
      <color theme="1"/>
      <name val="Arial"/>
      <family val="2"/>
    </font>
    <font>
      <i/>
      <u/>
      <sz val="9.5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2AF3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  <xf numFmtId="0" fontId="1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1" fillId="0" borderId="0" xfId="5"/>
    <xf numFmtId="0" fontId="7" fillId="0" borderId="0" xfId="5" applyFont="1"/>
    <xf numFmtId="0" fontId="9" fillId="0" borderId="0" xfId="5" applyFont="1"/>
    <xf numFmtId="0" fontId="0" fillId="0" borderId="0" xfId="0"/>
    <xf numFmtId="0" fontId="0" fillId="0" borderId="0" xfId="0" applyAlignment="1"/>
    <xf numFmtId="0" fontId="0" fillId="0" borderId="0" xfId="0" applyAlignment="1"/>
    <xf numFmtId="0" fontId="3" fillId="0" borderId="0" xfId="0" applyFont="1" applyAlignment="1"/>
    <xf numFmtId="0" fontId="13" fillId="0" borderId="0" xfId="0" applyFont="1" applyAlignment="1"/>
    <xf numFmtId="0" fontId="0" fillId="0" borderId="0" xfId="0" applyFill="1" applyAlignment="1"/>
    <xf numFmtId="0" fontId="4" fillId="0" borderId="0" xfId="0" applyFont="1" applyAlignment="1"/>
    <xf numFmtId="0" fontId="0" fillId="0" borderId="0" xfId="0" applyAlignment="1">
      <alignment wrapText="1"/>
    </xf>
    <xf numFmtId="0" fontId="16" fillId="0" borderId="0" xfId="0" applyFont="1" applyAlignment="1"/>
    <xf numFmtId="0" fontId="3" fillId="0" borderId="0" xfId="0" applyFont="1" applyBorder="1" applyAlignment="1"/>
    <xf numFmtId="0" fontId="0" fillId="0" borderId="0" xfId="0" applyAlignment="1">
      <alignment wrapText="1"/>
    </xf>
    <xf numFmtId="0" fontId="17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3" fontId="0" fillId="0" borderId="0" xfId="0" applyNumberFormat="1"/>
    <xf numFmtId="0" fontId="0" fillId="0" borderId="0" xfId="0" applyAlignment="1"/>
    <xf numFmtId="0" fontId="11" fillId="0" borderId="0" xfId="0" applyFont="1" applyFill="1"/>
    <xf numFmtId="0" fontId="1" fillId="0" borderId="0" xfId="5" applyFill="1"/>
    <xf numFmtId="0" fontId="12" fillId="0" borderId="0" xfId="0" applyFont="1" applyFill="1"/>
    <xf numFmtId="0" fontId="7" fillId="0" borderId="0" xfId="5" applyFont="1" applyFill="1"/>
    <xf numFmtId="0" fontId="13" fillId="0" borderId="0" xfId="0" applyFont="1" applyFill="1" applyAlignment="1"/>
    <xf numFmtId="0" fontId="0" fillId="0" borderId="0" xfId="0" applyAlignment="1"/>
    <xf numFmtId="0" fontId="0" fillId="0" borderId="0" xfId="0" applyAlignment="1">
      <alignment wrapText="1"/>
    </xf>
    <xf numFmtId="0" fontId="15" fillId="0" borderId="0" xfId="0" applyFont="1" applyAlignment="1">
      <alignment horizontal="left" wrapText="1"/>
    </xf>
    <xf numFmtId="0" fontId="4" fillId="0" borderId="0" xfId="0" applyFont="1" applyFill="1" applyAlignment="1">
      <alignment horizontal="left" vertical="top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0" fillId="0" borderId="0" xfId="0" applyFont="1" applyAlignment="1"/>
    <xf numFmtId="0" fontId="15" fillId="0" borderId="0" xfId="0" applyFont="1" applyAlignment="1">
      <alignment horizontal="left"/>
    </xf>
    <xf numFmtId="0" fontId="0" fillId="0" borderId="0" xfId="0" applyBorder="1" applyAlignment="1"/>
    <xf numFmtId="0" fontId="0" fillId="0" borderId="0" xfId="0" applyFill="1" applyBorder="1" applyAlignment="1"/>
    <xf numFmtId="0" fontId="0" fillId="0" borderId="0" xfId="0" applyBorder="1"/>
    <xf numFmtId="0" fontId="0" fillId="0" borderId="0" xfId="0" applyFont="1" applyBorder="1" applyAlignment="1"/>
    <xf numFmtId="0" fontId="0" fillId="0" borderId="0" xfId="0" applyFont="1" applyAlignment="1">
      <alignment wrapText="1"/>
    </xf>
    <xf numFmtId="0" fontId="0" fillId="0" borderId="0" xfId="0" applyFont="1" applyBorder="1" applyAlignment="1">
      <alignment wrapText="1"/>
    </xf>
    <xf numFmtId="0" fontId="8" fillId="3" borderId="0" xfId="5" applyFont="1" applyFill="1"/>
    <xf numFmtId="0" fontId="1" fillId="3" borderId="0" xfId="5" applyFill="1"/>
    <xf numFmtId="0" fontId="5" fillId="3" borderId="0" xfId="3" applyFill="1"/>
    <xf numFmtId="0" fontId="14" fillId="3" borderId="0" xfId="0" applyFont="1" applyFill="1"/>
    <xf numFmtId="0" fontId="14" fillId="3" borderId="0" xfId="0" quotePrefix="1" applyFont="1" applyFill="1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  <xf numFmtId="0" fontId="0" fillId="0" borderId="3" xfId="0" applyBorder="1" applyAlignment="1">
      <alignment wrapText="1"/>
    </xf>
    <xf numFmtId="3" fontId="0" fillId="0" borderId="3" xfId="0" applyNumberFormat="1" applyBorder="1" applyAlignment="1">
      <alignment wrapText="1"/>
    </xf>
    <xf numFmtId="0" fontId="0" fillId="0" borderId="8" xfId="0" applyBorder="1" applyAlignment="1">
      <alignment wrapText="1"/>
    </xf>
    <xf numFmtId="3" fontId="0" fillId="0" borderId="8" xfId="0" applyNumberFormat="1" applyBorder="1" applyAlignment="1">
      <alignment wrapText="1"/>
    </xf>
    <xf numFmtId="0" fontId="20" fillId="0" borderId="0" xfId="0" applyFont="1"/>
    <xf numFmtId="0" fontId="0" fillId="0" borderId="0" xfId="0" applyFont="1"/>
    <xf numFmtId="0" fontId="20" fillId="0" borderId="0" xfId="0" applyFont="1" applyAlignment="1">
      <alignment vertical="top"/>
    </xf>
    <xf numFmtId="0" fontId="9" fillId="0" borderId="7" xfId="0" applyFont="1" applyBorder="1" applyAlignment="1">
      <alignment horizontal="left" wrapText="1"/>
    </xf>
    <xf numFmtId="0" fontId="9" fillId="0" borderId="1" xfId="0" applyFont="1" applyBorder="1" applyAlignment="1">
      <alignment horizontal="right" wrapText="1"/>
    </xf>
    <xf numFmtId="0" fontId="0" fillId="0" borderId="6" xfId="0" applyFont="1" applyBorder="1" applyAlignment="1">
      <alignment horizontal="left"/>
    </xf>
    <xf numFmtId="3" fontId="0" fillId="0" borderId="2" xfId="0" applyNumberFormat="1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3" fontId="0" fillId="0" borderId="3" xfId="0" applyNumberFormat="1" applyFont="1" applyBorder="1"/>
    <xf numFmtId="0" fontId="9" fillId="0" borderId="0" xfId="0" applyFont="1" applyAlignment="1"/>
    <xf numFmtId="0" fontId="22" fillId="0" borderId="0" xfId="0" applyFont="1" applyAlignment="1"/>
    <xf numFmtId="0" fontId="0" fillId="0" borderId="1" xfId="0" applyFont="1" applyBorder="1" applyAlignment="1">
      <alignment horizontal="left"/>
    </xf>
    <xf numFmtId="3" fontId="0" fillId="0" borderId="1" xfId="0" applyNumberFormat="1" applyFont="1" applyBorder="1" applyAlignment="1">
      <alignment horizontal="right"/>
    </xf>
    <xf numFmtId="0" fontId="20" fillId="0" borderId="0" xfId="0" applyFont="1" applyAlignment="1"/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20" fillId="0" borderId="4" xfId="0" applyFont="1" applyBorder="1" applyAlignment="1"/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21" fillId="0" borderId="0" xfId="0" applyFont="1" applyFill="1" applyAlignment="1">
      <alignment horizontal="left" vertical="top"/>
    </xf>
    <xf numFmtId="0" fontId="21" fillId="0" borderId="5" xfId="0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 wrapText="1"/>
    </xf>
    <xf numFmtId="0" fontId="25" fillId="0" borderId="3" xfId="0" applyFont="1" applyFill="1" applyBorder="1" applyAlignment="1">
      <alignment horizontal="left" wrapText="1"/>
    </xf>
    <xf numFmtId="0" fontId="26" fillId="0" borderId="2" xfId="0" applyFont="1" applyBorder="1" applyAlignment="1">
      <alignment horizontal="right" vertical="center"/>
    </xf>
    <xf numFmtId="0" fontId="26" fillId="0" borderId="2" xfId="0" applyFont="1" applyFill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26" fillId="0" borderId="4" xfId="0" applyFont="1" applyBorder="1" applyAlignment="1">
      <alignment horizontal="right" vertical="center"/>
    </xf>
    <xf numFmtId="0" fontId="26" fillId="0" borderId="3" xfId="0" applyFont="1" applyFill="1" applyBorder="1" applyAlignment="1">
      <alignment horizontal="right" vertical="center"/>
    </xf>
    <xf numFmtId="0" fontId="23" fillId="0" borderId="0" xfId="0" applyFont="1"/>
    <xf numFmtId="0" fontId="23" fillId="0" borderId="0" xfId="0" applyFont="1" applyAlignment="1">
      <alignment vertical="top"/>
    </xf>
    <xf numFmtId="0" fontId="22" fillId="0" borderId="0" xfId="0" applyFont="1" applyBorder="1" applyAlignment="1"/>
    <xf numFmtId="0" fontId="0" fillId="0" borderId="0" xfId="0" applyFill="1"/>
    <xf numFmtId="0" fontId="0" fillId="0" borderId="0" xfId="0" applyFill="1" applyAlignment="1">
      <alignment wrapText="1"/>
    </xf>
    <xf numFmtId="14" fontId="8" fillId="0" borderId="0" xfId="5" applyNumberFormat="1" applyFont="1" applyFill="1"/>
    <xf numFmtId="0" fontId="10" fillId="2" borderId="0" xfId="5" applyFont="1" applyFill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5" fillId="3" borderId="0" xfId="2" applyFont="1" applyFill="1" applyAlignment="1" applyProtection="1"/>
    <xf numFmtId="0" fontId="4" fillId="0" borderId="0" xfId="0" applyFont="1" applyAlignment="1">
      <alignment vertical="top"/>
    </xf>
    <xf numFmtId="0" fontId="4" fillId="0" borderId="0" xfId="0" applyFont="1"/>
  </cellXfs>
  <cellStyles count="8">
    <cellStyle name="Hyperlänk" xfId="2" builtinId="8"/>
    <cellStyle name="Normal" xfId="0" builtinId="0"/>
    <cellStyle name="Normal 11" xfId="7" xr:uid="{87D90DFC-8300-4327-B041-8FACA71012D0}"/>
    <cellStyle name="Normal 2" xfId="3" xr:uid="{00000000-0005-0000-0000-000002000000}"/>
    <cellStyle name="Normal 3 15" xfId="5" xr:uid="{00000000-0005-0000-0000-000003000000}"/>
    <cellStyle name="Normal 4" xfId="6" xr:uid="{00000000-0005-0000-0000-000004000000}"/>
    <cellStyle name="Normal 4 15" xfId="1" xr:uid="{00000000-0005-0000-0000-000005000000}"/>
    <cellStyle name="Normal 4 20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247651</xdr:colOff>
      <xdr:row>7</xdr:row>
      <xdr:rowOff>151042</xdr:rowOff>
    </xdr:from>
    <xdr:ext cx="2868124" cy="420458"/>
    <xdr:pic>
      <xdr:nvPicPr>
        <xdr:cNvPr id="3" name="Bildobjekt 3" descr="sos_farg_sv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1" y="1703617"/>
          <a:ext cx="2868124" cy="420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76200</xdr:colOff>
      <xdr:row>6</xdr:row>
      <xdr:rowOff>66675</xdr:rowOff>
    </xdr:from>
    <xdr:to>
      <xdr:col>5</xdr:col>
      <xdr:colOff>2884</xdr:colOff>
      <xdr:row>9</xdr:row>
      <xdr:rowOff>152400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1428750"/>
          <a:ext cx="2365084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33</xdr:row>
      <xdr:rowOff>104775</xdr:rowOff>
    </xdr:from>
    <xdr:to>
      <xdr:col>1</xdr:col>
      <xdr:colOff>566208</xdr:colOff>
      <xdr:row>34</xdr:row>
      <xdr:rowOff>161925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F2F68F7-14C5-4937-AF50-9EC4588AB2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6619875"/>
          <a:ext cx="1728258" cy="247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1</xdr:col>
      <xdr:colOff>385233</xdr:colOff>
      <xdr:row>9</xdr:row>
      <xdr:rowOff>57150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EFC9686-D463-4B61-8B15-D9A74C43E3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76500"/>
          <a:ext cx="1728258" cy="247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7</xdr:row>
      <xdr:rowOff>104775</xdr:rowOff>
    </xdr:from>
    <xdr:to>
      <xdr:col>0</xdr:col>
      <xdr:colOff>1737783</xdr:colOff>
      <xdr:row>8</xdr:row>
      <xdr:rowOff>171450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68F80E8-F1F7-4A24-91A7-4ABB40FDE1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438275"/>
          <a:ext cx="1728258" cy="257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29</xdr:row>
      <xdr:rowOff>123825</xdr:rowOff>
    </xdr:from>
    <xdr:to>
      <xdr:col>1</xdr:col>
      <xdr:colOff>604308</xdr:colOff>
      <xdr:row>31</xdr:row>
      <xdr:rowOff>9525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848350"/>
          <a:ext cx="1728258" cy="2667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9</xdr:row>
      <xdr:rowOff>161925</xdr:rowOff>
    </xdr:from>
    <xdr:to>
      <xdr:col>0</xdr:col>
      <xdr:colOff>1905000</xdr:colOff>
      <xdr:row>11</xdr:row>
      <xdr:rowOff>57150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2986FD87-4275-4196-81D4-9A0C5C2DAF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2266950"/>
          <a:ext cx="1847851" cy="276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d\RM\Hamn\Tabell\Uttagssystem\MS%20SQL\Tabell_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 10A"/>
      <sheetName val="Tabell 10B"/>
      <sheetName val="Data"/>
      <sheetName val="SQLfråga"/>
      <sheetName val="vbaKod"/>
    </sheetNames>
    <sheetDataSet>
      <sheetData sheetId="0"/>
      <sheetData sheetId="1"/>
      <sheetData sheetId="2">
        <row r="44">
          <cell r="B44">
            <v>1</v>
          </cell>
          <cell r="C44">
            <v>33110</v>
          </cell>
          <cell r="D44">
            <v>5579256</v>
          </cell>
          <cell r="E44">
            <v>1123645</v>
          </cell>
          <cell r="F44">
            <v>12583</v>
          </cell>
          <cell r="G44">
            <v>296385</v>
          </cell>
          <cell r="H44">
            <v>0</v>
          </cell>
          <cell r="I44">
            <v>3131367</v>
          </cell>
          <cell r="J44">
            <v>0</v>
          </cell>
          <cell r="K44">
            <v>139948</v>
          </cell>
        </row>
        <row r="45">
          <cell r="B45">
            <v>2</v>
          </cell>
          <cell r="C45">
            <v>2130</v>
          </cell>
          <cell r="D45">
            <v>624955</v>
          </cell>
          <cell r="E45">
            <v>125375</v>
          </cell>
          <cell r="F45">
            <v>727</v>
          </cell>
          <cell r="G45">
            <v>82728</v>
          </cell>
          <cell r="H45">
            <v>0</v>
          </cell>
          <cell r="I45">
            <v>1091696</v>
          </cell>
          <cell r="J45">
            <v>0</v>
          </cell>
          <cell r="K45">
            <v>7642</v>
          </cell>
        </row>
        <row r="46">
          <cell r="B46">
            <v>3</v>
          </cell>
          <cell r="C46">
            <v>28610</v>
          </cell>
          <cell r="D46">
            <v>4282073</v>
          </cell>
          <cell r="E46">
            <v>846353</v>
          </cell>
          <cell r="F46">
            <v>11216</v>
          </cell>
          <cell r="G46">
            <v>193159</v>
          </cell>
          <cell r="H46">
            <v>0</v>
          </cell>
          <cell r="I46">
            <v>1748455</v>
          </cell>
          <cell r="J46">
            <v>0</v>
          </cell>
          <cell r="K46">
            <v>0</v>
          </cell>
        </row>
        <row r="47">
          <cell r="B47">
            <v>4</v>
          </cell>
          <cell r="C47">
            <v>588</v>
          </cell>
          <cell r="D47">
            <v>77302</v>
          </cell>
          <cell r="E47">
            <v>16534</v>
          </cell>
          <cell r="F47">
            <v>38</v>
          </cell>
          <cell r="G47">
            <v>17001</v>
          </cell>
          <cell r="H47">
            <v>0</v>
          </cell>
          <cell r="I47">
            <v>244571</v>
          </cell>
          <cell r="J47">
            <v>0</v>
          </cell>
          <cell r="K47">
            <v>2560</v>
          </cell>
        </row>
        <row r="48">
          <cell r="B48">
            <v>5</v>
          </cell>
          <cell r="C48">
            <v>1658</v>
          </cell>
          <cell r="D48">
            <v>594926</v>
          </cell>
          <cell r="E48">
            <v>135383</v>
          </cell>
          <cell r="F48">
            <v>602</v>
          </cell>
          <cell r="G48">
            <v>3421</v>
          </cell>
          <cell r="H48">
            <v>0</v>
          </cell>
          <cell r="I48">
            <v>46541</v>
          </cell>
          <cell r="J48">
            <v>0</v>
          </cell>
          <cell r="K48">
            <v>0</v>
          </cell>
        </row>
        <row r="49">
          <cell r="B49">
            <v>6</v>
          </cell>
          <cell r="C49">
            <v>124</v>
          </cell>
          <cell r="D49">
            <v>0</v>
          </cell>
          <cell r="E49">
            <v>0</v>
          </cell>
          <cell r="F49">
            <v>0</v>
          </cell>
          <cell r="G49">
            <v>76</v>
          </cell>
          <cell r="H49">
            <v>0</v>
          </cell>
          <cell r="I49">
            <v>104</v>
          </cell>
          <cell r="J49">
            <v>0</v>
          </cell>
          <cell r="K49">
            <v>129746</v>
          </cell>
        </row>
        <row r="50">
          <cell r="B50">
            <v>7</v>
          </cell>
          <cell r="C50">
            <v>6892</v>
          </cell>
          <cell r="D50">
            <v>4619592</v>
          </cell>
          <cell r="E50">
            <v>346796</v>
          </cell>
          <cell r="F50">
            <v>9579</v>
          </cell>
          <cell r="G50">
            <v>143809</v>
          </cell>
          <cell r="H50">
            <v>1832</v>
          </cell>
          <cell r="I50">
            <v>2173728</v>
          </cell>
          <cell r="J50">
            <v>80954</v>
          </cell>
          <cell r="K50">
            <v>740952</v>
          </cell>
        </row>
        <row r="51">
          <cell r="B51">
            <v>8</v>
          </cell>
          <cell r="C51">
            <v>976</v>
          </cell>
          <cell r="D51">
            <v>455510</v>
          </cell>
          <cell r="E51">
            <v>67132</v>
          </cell>
          <cell r="F51">
            <v>373</v>
          </cell>
          <cell r="G51">
            <v>1669</v>
          </cell>
          <cell r="H51">
            <v>0</v>
          </cell>
          <cell r="I51">
            <v>21194</v>
          </cell>
          <cell r="J51">
            <v>0</v>
          </cell>
          <cell r="K51">
            <v>21195</v>
          </cell>
        </row>
        <row r="52">
          <cell r="B52">
            <v>9</v>
          </cell>
          <cell r="C52">
            <v>811</v>
          </cell>
          <cell r="D52">
            <v>340455</v>
          </cell>
          <cell r="E52">
            <v>72358</v>
          </cell>
          <cell r="F52">
            <v>300</v>
          </cell>
          <cell r="G52">
            <v>2045</v>
          </cell>
          <cell r="H52">
            <v>0</v>
          </cell>
          <cell r="I52">
            <v>26105</v>
          </cell>
          <cell r="J52">
            <v>0</v>
          </cell>
          <cell r="K52">
            <v>0</v>
          </cell>
        </row>
        <row r="53">
          <cell r="B53">
            <v>10</v>
          </cell>
          <cell r="C53">
            <v>1013</v>
          </cell>
          <cell r="D53">
            <v>94229</v>
          </cell>
          <cell r="E53">
            <v>12638</v>
          </cell>
          <cell r="F53">
            <v>21</v>
          </cell>
          <cell r="G53">
            <v>67529</v>
          </cell>
          <cell r="H53">
            <v>0</v>
          </cell>
          <cell r="I53">
            <v>1032543</v>
          </cell>
          <cell r="J53">
            <v>0</v>
          </cell>
          <cell r="K53">
            <v>1013</v>
          </cell>
        </row>
        <row r="54">
          <cell r="B54">
            <v>11</v>
          </cell>
          <cell r="C54">
            <v>1</v>
          </cell>
          <cell r="D54">
            <v>2169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B55">
            <v>12</v>
          </cell>
          <cell r="C55">
            <v>722</v>
          </cell>
          <cell r="D55">
            <v>1201043</v>
          </cell>
          <cell r="E55">
            <v>51681</v>
          </cell>
          <cell r="F55">
            <v>2494</v>
          </cell>
          <cell r="G55">
            <v>19609</v>
          </cell>
          <cell r="H55">
            <v>0</v>
          </cell>
          <cell r="I55">
            <v>294924</v>
          </cell>
          <cell r="J55">
            <v>0</v>
          </cell>
          <cell r="K55">
            <v>13565</v>
          </cell>
        </row>
        <row r="56">
          <cell r="B56">
            <v>13</v>
          </cell>
          <cell r="C56">
            <v>1040</v>
          </cell>
          <cell r="D56">
            <v>966886</v>
          </cell>
          <cell r="E56">
            <v>17839</v>
          </cell>
          <cell r="F56">
            <v>1801</v>
          </cell>
          <cell r="G56">
            <v>243</v>
          </cell>
          <cell r="H56">
            <v>0</v>
          </cell>
          <cell r="I56">
            <v>2818</v>
          </cell>
          <cell r="J56">
            <v>0</v>
          </cell>
          <cell r="K56">
            <v>17</v>
          </cell>
        </row>
        <row r="57">
          <cell r="B57">
            <v>14</v>
          </cell>
          <cell r="C57">
            <v>1716</v>
          </cell>
          <cell r="D57">
            <v>1529540</v>
          </cell>
          <cell r="E57">
            <v>117090</v>
          </cell>
          <cell r="F57">
            <v>4513</v>
          </cell>
          <cell r="G57">
            <v>46864</v>
          </cell>
          <cell r="H57">
            <v>1832</v>
          </cell>
          <cell r="I57">
            <v>689001</v>
          </cell>
          <cell r="J57">
            <v>80954</v>
          </cell>
          <cell r="K57">
            <v>110302</v>
          </cell>
        </row>
        <row r="58">
          <cell r="B58">
            <v>15</v>
          </cell>
          <cell r="C58">
            <v>348</v>
          </cell>
          <cell r="D58">
            <v>28421</v>
          </cell>
          <cell r="E58">
            <v>7909</v>
          </cell>
          <cell r="F58">
            <v>75</v>
          </cell>
          <cell r="G58">
            <v>4884</v>
          </cell>
          <cell r="H58">
            <v>0</v>
          </cell>
          <cell r="I58">
            <v>92555</v>
          </cell>
          <cell r="J58">
            <v>0</v>
          </cell>
          <cell r="K58">
            <v>56358</v>
          </cell>
        </row>
        <row r="59">
          <cell r="B59">
            <v>16</v>
          </cell>
          <cell r="C59">
            <v>265</v>
          </cell>
          <cell r="D59">
            <v>1339</v>
          </cell>
          <cell r="E59">
            <v>149</v>
          </cell>
          <cell r="F59">
            <v>2</v>
          </cell>
          <cell r="G59">
            <v>966</v>
          </cell>
          <cell r="H59">
            <v>0</v>
          </cell>
          <cell r="I59">
            <v>14588</v>
          </cell>
          <cell r="J59">
            <v>0</v>
          </cell>
          <cell r="K59">
            <v>538502</v>
          </cell>
        </row>
        <row r="60">
          <cell r="B60">
            <v>17</v>
          </cell>
          <cell r="C60">
            <v>668</v>
          </cell>
          <cell r="D60">
            <v>410</v>
          </cell>
          <cell r="E60">
            <v>7</v>
          </cell>
          <cell r="F60">
            <v>0</v>
          </cell>
          <cell r="G60">
            <v>54297</v>
          </cell>
          <cell r="H60">
            <v>0</v>
          </cell>
          <cell r="I60">
            <v>994446</v>
          </cell>
          <cell r="J60">
            <v>0</v>
          </cell>
          <cell r="K60">
            <v>2234960</v>
          </cell>
        </row>
        <row r="61">
          <cell r="B61">
            <v>18</v>
          </cell>
          <cell r="C61">
            <v>3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1662</v>
          </cell>
        </row>
        <row r="62">
          <cell r="B62">
            <v>19</v>
          </cell>
          <cell r="C62">
            <v>665</v>
          </cell>
          <cell r="D62">
            <v>410</v>
          </cell>
          <cell r="E62">
            <v>7</v>
          </cell>
          <cell r="F62">
            <v>0</v>
          </cell>
          <cell r="G62">
            <v>54297</v>
          </cell>
          <cell r="H62">
            <v>0</v>
          </cell>
          <cell r="I62">
            <v>994446</v>
          </cell>
          <cell r="J62">
            <v>0</v>
          </cell>
          <cell r="K62">
            <v>2233298</v>
          </cell>
        </row>
        <row r="63">
          <cell r="B63">
            <v>20</v>
          </cell>
          <cell r="C63">
            <v>6788</v>
          </cell>
          <cell r="D63">
            <v>1032615</v>
          </cell>
          <cell r="E63">
            <v>184215</v>
          </cell>
          <cell r="F63">
            <v>2902</v>
          </cell>
          <cell r="G63">
            <v>406147</v>
          </cell>
          <cell r="H63">
            <v>22402</v>
          </cell>
          <cell r="I63">
            <v>6052506</v>
          </cell>
          <cell r="J63">
            <v>819733</v>
          </cell>
          <cell r="K63">
            <v>2297803</v>
          </cell>
        </row>
        <row r="64">
          <cell r="B64">
            <v>21</v>
          </cell>
          <cell r="C64">
            <v>405</v>
          </cell>
          <cell r="D64">
            <v>215489</v>
          </cell>
          <cell r="E64">
            <v>39484</v>
          </cell>
          <cell r="F64">
            <v>929</v>
          </cell>
          <cell r="G64">
            <v>23447</v>
          </cell>
          <cell r="H64">
            <v>0</v>
          </cell>
          <cell r="I64">
            <v>327681</v>
          </cell>
          <cell r="J64">
            <v>0</v>
          </cell>
          <cell r="K64">
            <v>60537</v>
          </cell>
        </row>
        <row r="65">
          <cell r="B65">
            <v>22</v>
          </cell>
          <cell r="C65">
            <v>1010</v>
          </cell>
          <cell r="D65">
            <v>80998</v>
          </cell>
          <cell r="E65">
            <v>81</v>
          </cell>
          <cell r="F65">
            <v>0</v>
          </cell>
          <cell r="G65">
            <v>103510</v>
          </cell>
          <cell r="H65">
            <v>0</v>
          </cell>
          <cell r="I65">
            <v>1512653</v>
          </cell>
          <cell r="J65">
            <v>0</v>
          </cell>
          <cell r="K65">
            <v>41204</v>
          </cell>
        </row>
        <row r="66">
          <cell r="B66">
            <v>23</v>
          </cell>
          <cell r="C66">
            <v>1845</v>
          </cell>
          <cell r="D66">
            <v>304389</v>
          </cell>
          <cell r="E66">
            <v>50161</v>
          </cell>
          <cell r="F66">
            <v>905</v>
          </cell>
          <cell r="G66">
            <v>147774</v>
          </cell>
          <cell r="H66">
            <v>4182</v>
          </cell>
          <cell r="I66">
            <v>2311487</v>
          </cell>
          <cell r="J66">
            <v>150919</v>
          </cell>
          <cell r="K66">
            <v>150984</v>
          </cell>
        </row>
        <row r="67">
          <cell r="B67">
            <v>24</v>
          </cell>
          <cell r="C67">
            <v>1462</v>
          </cell>
          <cell r="D67">
            <v>279949</v>
          </cell>
          <cell r="E67">
            <v>72598</v>
          </cell>
          <cell r="F67">
            <v>628</v>
          </cell>
          <cell r="G67">
            <v>11886</v>
          </cell>
          <cell r="H67">
            <v>18211</v>
          </cell>
          <cell r="I67">
            <v>112280</v>
          </cell>
          <cell r="J67">
            <v>668814</v>
          </cell>
          <cell r="K67">
            <v>668814</v>
          </cell>
        </row>
        <row r="68">
          <cell r="B68">
            <v>25</v>
          </cell>
          <cell r="C68">
            <v>1320</v>
          </cell>
          <cell r="D68">
            <v>150128</v>
          </cell>
          <cell r="E68">
            <v>21891</v>
          </cell>
          <cell r="F68">
            <v>433</v>
          </cell>
          <cell r="G68">
            <v>98875</v>
          </cell>
          <cell r="H68">
            <v>0</v>
          </cell>
          <cell r="I68">
            <v>1457619</v>
          </cell>
          <cell r="J68">
            <v>0</v>
          </cell>
          <cell r="K68">
            <v>78</v>
          </cell>
        </row>
        <row r="69">
          <cell r="B69">
            <v>26</v>
          </cell>
          <cell r="C69">
            <v>746</v>
          </cell>
          <cell r="D69">
            <v>1662</v>
          </cell>
          <cell r="E69">
            <v>0</v>
          </cell>
          <cell r="F69">
            <v>7</v>
          </cell>
          <cell r="G69">
            <v>20655</v>
          </cell>
          <cell r="H69">
            <v>9</v>
          </cell>
          <cell r="I69">
            <v>330786</v>
          </cell>
          <cell r="J69">
            <v>0</v>
          </cell>
          <cell r="K69">
            <v>1376186</v>
          </cell>
        </row>
        <row r="70">
          <cell r="B70">
            <v>27</v>
          </cell>
          <cell r="C70">
            <v>1905</v>
          </cell>
          <cell r="D70">
            <v>479438</v>
          </cell>
          <cell r="E70">
            <v>118428</v>
          </cell>
          <cell r="F70">
            <v>720</v>
          </cell>
          <cell r="G70">
            <v>7950</v>
          </cell>
          <cell r="H70">
            <v>0</v>
          </cell>
          <cell r="I70">
            <v>156271</v>
          </cell>
          <cell r="J70">
            <v>0</v>
          </cell>
          <cell r="K70">
            <v>6851</v>
          </cell>
        </row>
        <row r="71">
          <cell r="B71">
            <v>28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B72">
            <v>29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B73">
            <v>30</v>
          </cell>
          <cell r="C73">
            <v>1639</v>
          </cell>
          <cell r="D73">
            <v>453760</v>
          </cell>
          <cell r="E73">
            <v>118428</v>
          </cell>
          <cell r="F73">
            <v>720</v>
          </cell>
          <cell r="G73">
            <v>7950</v>
          </cell>
          <cell r="H73">
            <v>0</v>
          </cell>
          <cell r="I73">
            <v>156271</v>
          </cell>
          <cell r="J73">
            <v>0</v>
          </cell>
          <cell r="K73">
            <v>0</v>
          </cell>
        </row>
        <row r="74">
          <cell r="B74">
            <v>31</v>
          </cell>
          <cell r="C74">
            <v>266</v>
          </cell>
          <cell r="D74">
            <v>25678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6851</v>
          </cell>
        </row>
        <row r="75">
          <cell r="B75">
            <v>32</v>
          </cell>
          <cell r="C75">
            <v>3557</v>
          </cell>
          <cell r="D75">
            <v>599237</v>
          </cell>
          <cell r="E75">
            <v>139825</v>
          </cell>
          <cell r="F75">
            <v>1319</v>
          </cell>
          <cell r="G75">
            <v>171005</v>
          </cell>
          <cell r="H75">
            <v>8475</v>
          </cell>
          <cell r="I75">
            <v>2555224</v>
          </cell>
          <cell r="J75">
            <v>213314</v>
          </cell>
          <cell r="K75">
            <v>298060</v>
          </cell>
        </row>
        <row r="76">
          <cell r="B76">
            <v>33</v>
          </cell>
          <cell r="C76">
            <v>628</v>
          </cell>
          <cell r="D76">
            <v>188833</v>
          </cell>
          <cell r="E76">
            <v>36496</v>
          </cell>
          <cell r="F76">
            <v>437</v>
          </cell>
          <cell r="G76">
            <v>36453</v>
          </cell>
          <cell r="H76">
            <v>0</v>
          </cell>
          <cell r="I76">
            <v>512438</v>
          </cell>
          <cell r="J76">
            <v>0</v>
          </cell>
          <cell r="K76">
            <v>9547</v>
          </cell>
        </row>
        <row r="77">
          <cell r="B77">
            <v>34</v>
          </cell>
          <cell r="C77">
            <v>306</v>
          </cell>
          <cell r="D77">
            <v>75884</v>
          </cell>
          <cell r="E77">
            <v>20994</v>
          </cell>
          <cell r="F77">
            <v>229</v>
          </cell>
          <cell r="G77">
            <v>12033</v>
          </cell>
          <cell r="H77">
            <v>0</v>
          </cell>
          <cell r="I77">
            <v>178698</v>
          </cell>
          <cell r="J77">
            <v>0</v>
          </cell>
          <cell r="K77">
            <v>7383</v>
          </cell>
        </row>
        <row r="78">
          <cell r="B78">
            <v>35</v>
          </cell>
          <cell r="C78">
            <v>891</v>
          </cell>
          <cell r="D78">
            <v>60358</v>
          </cell>
          <cell r="E78">
            <v>4297</v>
          </cell>
          <cell r="F78">
            <v>0</v>
          </cell>
          <cell r="G78">
            <v>51588</v>
          </cell>
          <cell r="H78">
            <v>0</v>
          </cell>
          <cell r="I78">
            <v>828244</v>
          </cell>
          <cell r="J78">
            <v>0</v>
          </cell>
          <cell r="K78">
            <v>0</v>
          </cell>
        </row>
        <row r="79">
          <cell r="B79">
            <v>36</v>
          </cell>
          <cell r="C79">
            <v>1675</v>
          </cell>
          <cell r="D79">
            <v>274162</v>
          </cell>
          <cell r="E79">
            <v>78038</v>
          </cell>
          <cell r="F79">
            <v>653</v>
          </cell>
          <cell r="G79">
            <v>70931</v>
          </cell>
          <cell r="H79">
            <v>8475</v>
          </cell>
          <cell r="I79">
            <v>1035844</v>
          </cell>
          <cell r="J79">
            <v>213314</v>
          </cell>
          <cell r="K79">
            <v>213429</v>
          </cell>
        </row>
        <row r="80">
          <cell r="B80">
            <v>37</v>
          </cell>
          <cell r="C80">
            <v>57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67701</v>
          </cell>
        </row>
        <row r="81">
          <cell r="B81">
            <v>38</v>
          </cell>
          <cell r="C81">
            <v>901</v>
          </cell>
          <cell r="D81">
            <v>436552</v>
          </cell>
          <cell r="E81">
            <v>33306</v>
          </cell>
          <cell r="F81">
            <v>1397</v>
          </cell>
          <cell r="G81">
            <v>23986</v>
          </cell>
          <cell r="H81">
            <v>0</v>
          </cell>
          <cell r="I81">
            <v>279552</v>
          </cell>
          <cell r="J81">
            <v>0</v>
          </cell>
          <cell r="K81">
            <v>5075</v>
          </cell>
        </row>
        <row r="82">
          <cell r="B82">
            <v>39</v>
          </cell>
          <cell r="C82">
            <v>617</v>
          </cell>
          <cell r="D82">
            <v>349384</v>
          </cell>
          <cell r="E82">
            <v>44862</v>
          </cell>
          <cell r="F82">
            <v>554</v>
          </cell>
          <cell r="G82">
            <v>18386</v>
          </cell>
          <cell r="H82">
            <v>0</v>
          </cell>
          <cell r="I82">
            <v>237155</v>
          </cell>
          <cell r="J82">
            <v>0</v>
          </cell>
          <cell r="K82">
            <v>4964</v>
          </cell>
        </row>
        <row r="83">
          <cell r="B83">
            <v>40</v>
          </cell>
          <cell r="C83">
            <v>320</v>
          </cell>
          <cell r="D83">
            <v>53973</v>
          </cell>
          <cell r="E83">
            <v>10267</v>
          </cell>
          <cell r="F83">
            <v>4</v>
          </cell>
          <cell r="G83">
            <v>24318</v>
          </cell>
          <cell r="H83">
            <v>0</v>
          </cell>
          <cell r="I83">
            <v>695396</v>
          </cell>
          <cell r="J83">
            <v>0</v>
          </cell>
          <cell r="K83">
            <v>14541</v>
          </cell>
        </row>
        <row r="84">
          <cell r="B84">
            <v>41</v>
          </cell>
          <cell r="C84">
            <v>875</v>
          </cell>
          <cell r="D84">
            <v>5993</v>
          </cell>
          <cell r="E84">
            <v>9</v>
          </cell>
          <cell r="F84">
            <v>0</v>
          </cell>
          <cell r="G84">
            <v>55473</v>
          </cell>
          <cell r="H84">
            <v>0</v>
          </cell>
          <cell r="I84">
            <v>983227</v>
          </cell>
          <cell r="J84">
            <v>0</v>
          </cell>
          <cell r="K84">
            <v>2312179</v>
          </cell>
        </row>
        <row r="85">
          <cell r="B85">
            <v>42</v>
          </cell>
          <cell r="C85">
            <v>55633</v>
          </cell>
          <cell r="D85">
            <v>13156450</v>
          </cell>
          <cell r="E85">
            <v>2001360</v>
          </cell>
          <cell r="F85">
            <v>29058</v>
          </cell>
          <cell r="G85">
            <v>1201756</v>
          </cell>
          <cell r="H85">
            <v>32709</v>
          </cell>
          <cell r="I85">
            <v>17258872</v>
          </cell>
          <cell r="J85">
            <v>1114001</v>
          </cell>
          <cell r="K85">
            <v>8055333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showGridLines="0" tabSelected="1" zoomScaleNormal="100" zoomScaleSheetLayoutView="100" workbookViewId="0">
      <selection sqref="A1:L1"/>
    </sheetView>
  </sheetViews>
  <sheetFormatPr defaultRowHeight="15" x14ac:dyDescent="0.25"/>
  <cols>
    <col min="1" max="16384" width="9.140625" style="1"/>
  </cols>
  <sheetData>
    <row r="1" spans="1:12" ht="32.25" customHeight="1" x14ac:dyDescent="0.25">
      <c r="A1" s="86" t="s">
        <v>62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11" spans="1:12" ht="65.25" customHeight="1" x14ac:dyDescent="0.35">
      <c r="B11" s="21" t="s">
        <v>10</v>
      </c>
      <c r="C11" s="22"/>
      <c r="D11" s="22"/>
      <c r="E11" s="22"/>
    </row>
    <row r="12" spans="1:12" ht="20.25" x14ac:dyDescent="0.3">
      <c r="B12" s="23" t="s">
        <v>11</v>
      </c>
      <c r="C12" s="22"/>
      <c r="D12" s="22"/>
      <c r="E12" s="22"/>
    </row>
    <row r="13" spans="1:12" ht="18.75" x14ac:dyDescent="0.3">
      <c r="B13" s="24"/>
      <c r="C13" s="22"/>
      <c r="D13" s="22"/>
      <c r="E13" s="22"/>
    </row>
    <row r="14" spans="1:12" ht="14.25" customHeight="1" x14ac:dyDescent="0.25">
      <c r="B14" s="85" t="s">
        <v>48</v>
      </c>
      <c r="C14" s="22"/>
      <c r="D14" s="22"/>
      <c r="E14" s="22"/>
      <c r="F14" s="3"/>
    </row>
    <row r="15" spans="1:12" ht="16.5" customHeight="1" x14ac:dyDescent="0.3">
      <c r="B15" s="2"/>
    </row>
    <row r="16" spans="1:12" x14ac:dyDescent="0.25">
      <c r="B16" s="40" t="s">
        <v>2</v>
      </c>
      <c r="C16" s="41"/>
      <c r="D16" s="41"/>
      <c r="E16" s="41"/>
    </row>
    <row r="17" spans="2:5" x14ac:dyDescent="0.25">
      <c r="B17" s="40" t="s">
        <v>3</v>
      </c>
      <c r="C17" s="41"/>
      <c r="D17" s="41"/>
      <c r="E17" s="41"/>
    </row>
    <row r="18" spans="2:5" x14ac:dyDescent="0.25">
      <c r="B18" s="42" t="s">
        <v>12</v>
      </c>
      <c r="C18" s="41"/>
      <c r="D18" s="41"/>
      <c r="E18" s="41"/>
    </row>
    <row r="19" spans="2:5" x14ac:dyDescent="0.25">
      <c r="B19" s="88" t="s">
        <v>13</v>
      </c>
      <c r="C19" s="41"/>
      <c r="D19" s="41"/>
      <c r="E19" s="41"/>
    </row>
  </sheetData>
  <customSheetViews>
    <customSheetView guid="{2F347AE6-4FBB-4948-9307-E2ACF87EEFDF}" showGridLines="0">
      <selection sqref="A1:L1"/>
      <pageMargins left="0.7" right="0.7" top="0.75" bottom="0.75" header="0.3" footer="0.3"/>
      <pageSetup paperSize="9" scale="74" orientation="portrait" r:id="rId1"/>
    </customSheetView>
  </customSheetViews>
  <mergeCells count="1">
    <mergeCell ref="A1:L1"/>
  </mergeCells>
  <pageMargins left="0.7" right="0.7" top="0.75" bottom="0.75" header="0.3" footer="0.3"/>
  <pageSetup paperSize="9" scale="7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8EEEC-E344-413C-A1B2-C0964877FB0C}">
  <dimension ref="A1:H29"/>
  <sheetViews>
    <sheetView showGridLines="0" zoomScale="120" zoomScaleNormal="120" workbookViewId="0"/>
  </sheetViews>
  <sheetFormatPr defaultRowHeight="15" x14ac:dyDescent="0.25"/>
  <cols>
    <col min="1" max="1" width="142" customWidth="1"/>
  </cols>
  <sheetData>
    <row r="1" spans="1:8" s="4" customFormat="1" ht="18" x14ac:dyDescent="0.25">
      <c r="A1" s="15" t="s">
        <v>60</v>
      </c>
    </row>
    <row r="2" spans="1:8" s="4" customFormat="1" x14ac:dyDescent="0.25"/>
    <row r="3" spans="1:8" s="4" customFormat="1" ht="35.25" customHeight="1" x14ac:dyDescent="0.25">
      <c r="A3" s="16" t="s">
        <v>42</v>
      </c>
    </row>
    <row r="4" spans="1:8" s="4" customFormat="1" x14ac:dyDescent="0.25"/>
    <row r="5" spans="1:8" ht="18" x14ac:dyDescent="0.25">
      <c r="A5" s="15" t="s">
        <v>6</v>
      </c>
      <c r="B5" s="14"/>
      <c r="C5" s="14"/>
      <c r="D5" s="14"/>
      <c r="E5" s="14"/>
      <c r="F5" s="14"/>
      <c r="G5" s="14"/>
      <c r="H5" s="14"/>
    </row>
    <row r="6" spans="1:8" s="4" customFormat="1" ht="12" customHeight="1" x14ac:dyDescent="0.25">
      <c r="A6" s="16"/>
      <c r="B6" s="14"/>
      <c r="C6" s="14"/>
      <c r="D6" s="14"/>
      <c r="E6" s="14"/>
      <c r="F6" s="14"/>
      <c r="G6" s="14"/>
      <c r="H6" s="14"/>
    </row>
    <row r="7" spans="1:8" x14ac:dyDescent="0.25">
      <c r="A7" s="17" t="s">
        <v>8</v>
      </c>
      <c r="B7" s="14"/>
      <c r="C7" s="14"/>
      <c r="D7" s="14"/>
      <c r="E7" s="14"/>
      <c r="F7" s="14"/>
      <c r="G7" s="14"/>
      <c r="H7" s="14"/>
    </row>
    <row r="8" spans="1:8" ht="58.5" customHeight="1" x14ac:dyDescent="0.25">
      <c r="A8" s="16" t="s">
        <v>9</v>
      </c>
      <c r="B8" s="14"/>
      <c r="C8" s="14"/>
      <c r="D8" s="14"/>
      <c r="E8" s="14"/>
      <c r="F8" s="14"/>
      <c r="G8" s="14"/>
      <c r="H8" s="14"/>
    </row>
    <row r="9" spans="1:8" s="4" customFormat="1" ht="12" customHeight="1" x14ac:dyDescent="0.25">
      <c r="A9" s="16"/>
      <c r="B9" s="14"/>
      <c r="C9" s="14"/>
      <c r="D9" s="14"/>
      <c r="E9" s="14"/>
      <c r="F9" s="14"/>
      <c r="G9" s="14"/>
      <c r="H9" s="14"/>
    </row>
    <row r="10" spans="1:8" x14ac:dyDescent="0.25">
      <c r="A10" s="18" t="s">
        <v>28</v>
      </c>
      <c r="B10" s="14"/>
      <c r="C10" s="14"/>
      <c r="D10" s="14"/>
      <c r="E10" s="14"/>
      <c r="F10" s="14"/>
      <c r="G10" s="14"/>
      <c r="H10" s="14"/>
    </row>
    <row r="11" spans="1:8" ht="34.5" customHeight="1" x14ac:dyDescent="0.25">
      <c r="A11" s="16" t="s">
        <v>43</v>
      </c>
      <c r="B11" s="14"/>
      <c r="C11" s="14"/>
      <c r="D11" s="14"/>
      <c r="E11" s="14"/>
      <c r="F11" s="14"/>
      <c r="G11" s="14"/>
      <c r="H11" s="14"/>
    </row>
    <row r="12" spans="1:8" ht="12.75" customHeight="1" x14ac:dyDescent="0.25">
      <c r="A12" s="16"/>
      <c r="B12" s="14"/>
      <c r="C12" s="14"/>
      <c r="D12" s="14"/>
      <c r="E12" s="14"/>
      <c r="F12" s="14"/>
      <c r="G12" s="14"/>
      <c r="H12" s="14"/>
    </row>
    <row r="13" spans="1:8" x14ac:dyDescent="0.25">
      <c r="A13" s="18" t="s">
        <v>1</v>
      </c>
      <c r="B13" s="14"/>
      <c r="C13" s="14"/>
      <c r="D13" s="14"/>
      <c r="E13" s="14"/>
      <c r="F13" s="14"/>
      <c r="G13" s="14"/>
      <c r="H13" s="14"/>
    </row>
    <row r="14" spans="1:8" ht="25.5" x14ac:dyDescent="0.25">
      <c r="A14" s="16" t="s">
        <v>29</v>
      </c>
      <c r="B14" s="14"/>
      <c r="C14" s="14"/>
      <c r="D14" s="14"/>
      <c r="E14" s="14"/>
      <c r="F14" s="14"/>
      <c r="G14" s="14"/>
      <c r="H14" s="14"/>
    </row>
    <row r="15" spans="1:8" s="4" customFormat="1" ht="12" customHeight="1" x14ac:dyDescent="0.25">
      <c r="A15" s="16"/>
      <c r="B15" s="14"/>
      <c r="C15" s="14"/>
      <c r="D15" s="14"/>
      <c r="E15" s="14"/>
      <c r="F15" s="14"/>
      <c r="G15" s="14"/>
      <c r="H15" s="14"/>
    </row>
    <row r="16" spans="1:8" x14ac:dyDescent="0.25">
      <c r="A16" s="17" t="s">
        <v>30</v>
      </c>
      <c r="B16" s="14"/>
      <c r="C16" s="14"/>
      <c r="D16" s="14"/>
      <c r="E16" s="14"/>
      <c r="F16" s="14"/>
      <c r="G16" s="14"/>
      <c r="H16" s="14"/>
    </row>
    <row r="17" spans="1:8" s="4" customFormat="1" x14ac:dyDescent="0.25">
      <c r="A17" s="43" t="s">
        <v>32</v>
      </c>
      <c r="B17" s="27"/>
      <c r="C17" s="27"/>
      <c r="D17" s="27"/>
      <c r="E17" s="27"/>
      <c r="F17" s="27"/>
      <c r="G17" s="27"/>
      <c r="H17" s="27"/>
    </row>
    <row r="18" spans="1:8" s="4" customFormat="1" x14ac:dyDescent="0.25">
      <c r="A18" s="44" t="s">
        <v>33</v>
      </c>
      <c r="B18" s="27"/>
      <c r="C18" s="27"/>
      <c r="D18" s="27"/>
      <c r="E18" s="27"/>
      <c r="F18" s="27"/>
      <c r="G18" s="27"/>
      <c r="H18" s="27"/>
    </row>
    <row r="19" spans="1:8" s="4" customFormat="1" x14ac:dyDescent="0.25">
      <c r="A19" s="44" t="s">
        <v>34</v>
      </c>
      <c r="B19" s="27"/>
      <c r="C19" s="27"/>
      <c r="D19" s="27"/>
      <c r="E19" s="27"/>
      <c r="F19" s="27"/>
      <c r="G19" s="27"/>
      <c r="H19" s="27"/>
    </row>
    <row r="20" spans="1:8" s="4" customFormat="1" ht="12" customHeight="1" x14ac:dyDescent="0.25">
      <c r="A20" s="43" t="s">
        <v>35</v>
      </c>
      <c r="B20" s="27"/>
      <c r="C20" s="27"/>
      <c r="D20" s="27"/>
      <c r="E20" s="27"/>
      <c r="F20" s="27"/>
      <c r="G20" s="27"/>
      <c r="H20" s="27"/>
    </row>
    <row r="21" spans="1:8" s="4" customFormat="1" x14ac:dyDescent="0.25">
      <c r="A21" s="43" t="s">
        <v>15</v>
      </c>
      <c r="B21" s="27"/>
      <c r="C21" s="27"/>
      <c r="D21" s="27"/>
      <c r="E21" s="27"/>
      <c r="F21" s="27"/>
      <c r="G21" s="27"/>
      <c r="H21" s="27"/>
    </row>
    <row r="22" spans="1:8" s="4" customFormat="1" x14ac:dyDescent="0.25">
      <c r="A22" s="43" t="s">
        <v>25</v>
      </c>
      <c r="B22" s="27"/>
      <c r="C22" s="27"/>
      <c r="D22" s="27"/>
      <c r="E22" s="27"/>
      <c r="F22" s="27"/>
      <c r="G22" s="27"/>
      <c r="H22" s="27"/>
    </row>
    <row r="23" spans="1:8" s="4" customFormat="1" ht="12" customHeight="1" x14ac:dyDescent="0.25">
      <c r="A23" s="17"/>
      <c r="B23" s="14"/>
      <c r="C23" s="14"/>
      <c r="D23" s="14"/>
      <c r="E23" s="14"/>
      <c r="F23" s="14"/>
      <c r="G23" s="14"/>
      <c r="H23" s="14"/>
    </row>
    <row r="24" spans="1:8" x14ac:dyDescent="0.25">
      <c r="A24" s="17" t="s">
        <v>7</v>
      </c>
    </row>
    <row r="25" spans="1:8" x14ac:dyDescent="0.25">
      <c r="A25" s="16" t="s">
        <v>36</v>
      </c>
    </row>
    <row r="26" spans="1:8" x14ac:dyDescent="0.25">
      <c r="A26" s="16"/>
    </row>
    <row r="27" spans="1:8" x14ac:dyDescent="0.25">
      <c r="A27" s="18" t="s">
        <v>31</v>
      </c>
    </row>
    <row r="28" spans="1:8" x14ac:dyDescent="0.25">
      <c r="A28" s="16" t="s">
        <v>37</v>
      </c>
    </row>
    <row r="29" spans="1:8" x14ac:dyDescent="0.25">
      <c r="A29" s="16"/>
    </row>
  </sheetData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4"/>
  <sheetViews>
    <sheetView zoomScaleNormal="100" workbookViewId="0"/>
  </sheetViews>
  <sheetFormatPr defaultRowHeight="15" x14ac:dyDescent="0.25"/>
  <cols>
    <col min="1" max="2" width="17.5703125" style="32" customWidth="1"/>
    <col min="3" max="6" width="17.5703125" style="5" customWidth="1"/>
    <col min="7" max="8" width="17.5703125" style="34" customWidth="1"/>
    <col min="9" max="9" width="17.5703125" style="5" customWidth="1"/>
    <col min="10" max="16384" width="9.140625" style="5"/>
  </cols>
  <sheetData>
    <row r="1" spans="1:14" s="26" customFormat="1" ht="15" customHeight="1" x14ac:dyDescent="0.25">
      <c r="A1" s="29" t="s">
        <v>47</v>
      </c>
      <c r="B1" s="71"/>
      <c r="C1" s="29"/>
      <c r="D1" s="29"/>
      <c r="E1" s="29"/>
      <c r="G1" s="34"/>
      <c r="H1" s="34"/>
    </row>
    <row r="2" spans="1:14" x14ac:dyDescent="0.25">
      <c r="A2" s="62" t="s">
        <v>26</v>
      </c>
    </row>
    <row r="3" spans="1:14" x14ac:dyDescent="0.25">
      <c r="A3" s="72" t="s">
        <v>0</v>
      </c>
      <c r="B3" s="72" t="s">
        <v>4</v>
      </c>
      <c r="C3" s="8"/>
      <c r="D3" s="8"/>
      <c r="E3" s="8"/>
    </row>
    <row r="4" spans="1:14" s="26" customFormat="1" ht="26.25" x14ac:dyDescent="0.25">
      <c r="A4" s="73" t="s">
        <v>21</v>
      </c>
      <c r="B4" s="74" t="s">
        <v>22</v>
      </c>
      <c r="C4" s="8"/>
      <c r="D4" s="8"/>
      <c r="E4" s="8"/>
      <c r="G4" s="34"/>
      <c r="H4" s="34"/>
    </row>
    <row r="5" spans="1:14" x14ac:dyDescent="0.25">
      <c r="A5" s="75">
        <v>1993</v>
      </c>
      <c r="B5" s="75">
        <v>2</v>
      </c>
      <c r="C5" s="8"/>
      <c r="D5" s="8"/>
      <c r="E5" s="8"/>
    </row>
    <row r="6" spans="1:14" x14ac:dyDescent="0.25">
      <c r="A6" s="75">
        <v>1994</v>
      </c>
      <c r="B6" s="75">
        <v>3</v>
      </c>
      <c r="C6" s="8"/>
      <c r="D6" s="8"/>
      <c r="E6" s="8"/>
    </row>
    <row r="7" spans="1:14" x14ac:dyDescent="0.25">
      <c r="A7" s="75">
        <v>1995</v>
      </c>
      <c r="B7" s="75">
        <v>4</v>
      </c>
      <c r="C7" s="8"/>
      <c r="D7" s="8"/>
      <c r="E7" s="8"/>
    </row>
    <row r="8" spans="1:14" x14ac:dyDescent="0.25">
      <c r="A8" s="75">
        <v>1996</v>
      </c>
      <c r="B8" s="75">
        <v>12</v>
      </c>
      <c r="C8" s="8"/>
      <c r="D8" s="8"/>
      <c r="E8" s="8"/>
      <c r="J8" s="12"/>
    </row>
    <row r="9" spans="1:14" x14ac:dyDescent="0.25">
      <c r="A9" s="75">
        <v>1997</v>
      </c>
      <c r="B9" s="75">
        <v>105</v>
      </c>
      <c r="C9" s="8"/>
      <c r="D9" s="8"/>
      <c r="E9" s="8"/>
    </row>
    <row r="10" spans="1:14" x14ac:dyDescent="0.25">
      <c r="A10" s="75">
        <v>1998</v>
      </c>
      <c r="B10" s="75">
        <v>82</v>
      </c>
      <c r="C10" s="8"/>
      <c r="D10" s="25"/>
      <c r="E10" s="25"/>
      <c r="F10" s="9"/>
      <c r="G10" s="35"/>
      <c r="H10" s="35"/>
      <c r="I10" s="9"/>
      <c r="J10" s="9"/>
      <c r="K10" s="9"/>
      <c r="L10" s="9"/>
      <c r="M10" s="9"/>
      <c r="N10" s="9"/>
    </row>
    <row r="11" spans="1:14" x14ac:dyDescent="0.25">
      <c r="A11" s="75">
        <v>1999</v>
      </c>
      <c r="B11" s="75">
        <v>65</v>
      </c>
      <c r="C11" s="8"/>
      <c r="D11" s="8"/>
      <c r="E11" s="8"/>
    </row>
    <row r="12" spans="1:14" x14ac:dyDescent="0.25">
      <c r="A12" s="75">
        <v>2000</v>
      </c>
      <c r="B12" s="75">
        <v>46</v>
      </c>
      <c r="C12" s="8"/>
      <c r="D12" s="8"/>
      <c r="E12" s="8"/>
    </row>
    <row r="13" spans="1:14" x14ac:dyDescent="0.25">
      <c r="A13" s="75">
        <v>2001</v>
      </c>
      <c r="B13" s="75">
        <v>40</v>
      </c>
      <c r="C13" s="8"/>
      <c r="D13" s="8"/>
      <c r="E13" s="8"/>
    </row>
    <row r="14" spans="1:14" x14ac:dyDescent="0.25">
      <c r="A14" s="75">
        <v>2002</v>
      </c>
      <c r="B14" s="75">
        <v>36</v>
      </c>
      <c r="C14" s="8"/>
      <c r="D14" s="8"/>
      <c r="E14" s="8"/>
    </row>
    <row r="15" spans="1:14" x14ac:dyDescent="0.25">
      <c r="A15" s="75">
        <v>2003</v>
      </c>
      <c r="B15" s="75">
        <v>34</v>
      </c>
      <c r="C15" s="8"/>
      <c r="D15" s="8"/>
      <c r="E15" s="8"/>
    </row>
    <row r="16" spans="1:14" x14ac:dyDescent="0.25">
      <c r="A16" s="75">
        <v>2004</v>
      </c>
      <c r="B16" s="75">
        <v>36</v>
      </c>
      <c r="C16" s="8"/>
      <c r="D16" s="8"/>
      <c r="E16" s="8"/>
    </row>
    <row r="17" spans="1:8" x14ac:dyDescent="0.25">
      <c r="A17" s="75">
        <v>2005</v>
      </c>
      <c r="B17" s="75">
        <v>36</v>
      </c>
      <c r="C17" s="8"/>
      <c r="D17" s="8"/>
      <c r="E17" s="8"/>
    </row>
    <row r="18" spans="1:8" x14ac:dyDescent="0.25">
      <c r="A18" s="75">
        <v>2006</v>
      </c>
      <c r="B18" s="75">
        <v>33</v>
      </c>
      <c r="C18" s="8"/>
      <c r="D18" s="8"/>
      <c r="E18" s="8"/>
    </row>
    <row r="19" spans="1:8" x14ac:dyDescent="0.25">
      <c r="A19" s="75">
        <v>2007</v>
      </c>
      <c r="B19" s="75">
        <v>35</v>
      </c>
      <c r="C19" s="8"/>
      <c r="D19" s="8"/>
      <c r="E19" s="8"/>
    </row>
    <row r="20" spans="1:8" x14ac:dyDescent="0.25">
      <c r="A20" s="75">
        <v>2008</v>
      </c>
      <c r="B20" s="75">
        <v>31</v>
      </c>
      <c r="C20" s="8"/>
      <c r="D20" s="8"/>
      <c r="E20" s="8"/>
    </row>
    <row r="21" spans="1:8" x14ac:dyDescent="0.25">
      <c r="A21" s="75">
        <v>2009</v>
      </c>
      <c r="B21" s="75">
        <v>33</v>
      </c>
      <c r="C21" s="8"/>
      <c r="D21" s="8"/>
      <c r="E21" s="8"/>
    </row>
    <row r="22" spans="1:8" x14ac:dyDescent="0.25">
      <c r="A22" s="75">
        <v>2010</v>
      </c>
      <c r="B22" s="75">
        <v>33</v>
      </c>
      <c r="C22" s="8"/>
      <c r="D22" s="8"/>
      <c r="E22" s="8"/>
    </row>
    <row r="23" spans="1:8" x14ac:dyDescent="0.25">
      <c r="A23" s="75">
        <v>2011</v>
      </c>
      <c r="B23" s="75">
        <v>31</v>
      </c>
      <c r="C23" s="8"/>
      <c r="D23" s="8"/>
      <c r="E23" s="8"/>
    </row>
    <row r="24" spans="1:8" x14ac:dyDescent="0.25">
      <c r="A24" s="75">
        <v>2012</v>
      </c>
      <c r="B24" s="75">
        <v>32</v>
      </c>
      <c r="C24" s="8"/>
      <c r="D24" s="8"/>
      <c r="E24" s="8"/>
    </row>
    <row r="25" spans="1:8" x14ac:dyDescent="0.25">
      <c r="A25" s="75">
        <v>2013</v>
      </c>
      <c r="B25" s="75">
        <v>32</v>
      </c>
      <c r="C25" s="8"/>
      <c r="D25" s="8"/>
      <c r="E25" s="8"/>
    </row>
    <row r="26" spans="1:8" x14ac:dyDescent="0.25">
      <c r="A26" s="75">
        <v>2014</v>
      </c>
      <c r="B26" s="75">
        <v>32</v>
      </c>
      <c r="C26" s="8"/>
      <c r="D26" s="8"/>
      <c r="E26" s="8"/>
    </row>
    <row r="27" spans="1:8" x14ac:dyDescent="0.25">
      <c r="A27" s="75">
        <v>2015</v>
      </c>
      <c r="B27" s="75">
        <v>32</v>
      </c>
      <c r="C27" s="8"/>
      <c r="D27" s="8"/>
      <c r="E27" s="8"/>
    </row>
    <row r="28" spans="1:8" x14ac:dyDescent="0.25">
      <c r="A28" s="75">
        <v>2016</v>
      </c>
      <c r="B28" s="76">
        <v>33</v>
      </c>
      <c r="C28" s="8"/>
      <c r="D28" s="8"/>
      <c r="E28" s="8"/>
    </row>
    <row r="29" spans="1:8" x14ac:dyDescent="0.25">
      <c r="A29" s="75">
        <v>2017</v>
      </c>
      <c r="B29" s="75">
        <v>30</v>
      </c>
      <c r="C29" s="8"/>
      <c r="D29" s="8"/>
      <c r="E29" s="8"/>
    </row>
    <row r="30" spans="1:8" s="20" customFormat="1" x14ac:dyDescent="0.25">
      <c r="A30" s="77">
        <v>2018</v>
      </c>
      <c r="B30" s="76">
        <v>30</v>
      </c>
      <c r="C30" s="25"/>
      <c r="D30" s="25"/>
      <c r="E30" s="25"/>
      <c r="F30" s="9"/>
      <c r="G30" s="35"/>
      <c r="H30" s="34"/>
    </row>
    <row r="31" spans="1:8" s="20" customFormat="1" x14ac:dyDescent="0.25">
      <c r="A31" s="78">
        <v>2019</v>
      </c>
      <c r="B31" s="79">
        <v>27</v>
      </c>
      <c r="C31" s="25"/>
      <c r="D31" s="25"/>
      <c r="E31" s="25"/>
      <c r="F31" s="9"/>
      <c r="G31" s="35"/>
      <c r="H31" s="34"/>
    </row>
    <row r="32" spans="1:8" s="4" customFormat="1" ht="11.25" customHeight="1" x14ac:dyDescent="0.25">
      <c r="A32" s="80" t="s">
        <v>14</v>
      </c>
      <c r="B32" s="81"/>
      <c r="G32" s="36"/>
      <c r="H32" s="36"/>
    </row>
    <row r="33" spans="1:4" ht="25.5" customHeight="1" x14ac:dyDescent="0.25">
      <c r="A33" s="87" t="s">
        <v>5</v>
      </c>
      <c r="B33" s="87"/>
      <c r="C33" s="87"/>
      <c r="D33" s="87"/>
    </row>
    <row r="34" spans="1:4" x14ac:dyDescent="0.25">
      <c r="A34" s="62"/>
    </row>
    <row r="35" spans="1:4" x14ac:dyDescent="0.25">
      <c r="A35" s="62"/>
    </row>
    <row r="36" spans="1:4" x14ac:dyDescent="0.25">
      <c r="A36" s="62"/>
    </row>
    <row r="37" spans="1:4" x14ac:dyDescent="0.25">
      <c r="A37" s="62"/>
    </row>
    <row r="38" spans="1:4" x14ac:dyDescent="0.25">
      <c r="A38" s="62"/>
    </row>
    <row r="39" spans="1:4" x14ac:dyDescent="0.25">
      <c r="A39" s="62"/>
    </row>
    <row r="40" spans="1:4" x14ac:dyDescent="0.25">
      <c r="A40" s="62"/>
    </row>
    <row r="41" spans="1:4" x14ac:dyDescent="0.25">
      <c r="A41" s="62"/>
    </row>
    <row r="42" spans="1:4" x14ac:dyDescent="0.25">
      <c r="A42" s="62"/>
    </row>
    <row r="43" spans="1:4" x14ac:dyDescent="0.25">
      <c r="A43" s="62"/>
    </row>
    <row r="44" spans="1:4" s="34" customFormat="1" x14ac:dyDescent="0.25">
      <c r="A44" s="82"/>
      <c r="B44" s="37"/>
    </row>
    <row r="74" spans="1:1" x14ac:dyDescent="0.25">
      <c r="A74" s="62"/>
    </row>
  </sheetData>
  <customSheetViews>
    <customSheetView guid="{2F347AE6-4FBB-4948-9307-E2ACF87EEFDF}" showPageBreaks="1" topLeftCell="A76">
      <selection activeCell="A104" sqref="A104"/>
      <rowBreaks count="5" manualBreakCount="5">
        <brk id="28" max="16383" man="1"/>
        <brk id="62" max="16383" man="1"/>
        <brk id="63" max="16383" man="1"/>
        <brk id="83" max="16383" man="1"/>
        <brk id="103" max="16383" man="1"/>
      </rowBreaks>
      <pageMargins left="0.7" right="0.7" top="0.75" bottom="0.75" header="0.3" footer="0.3"/>
      <pageSetup paperSize="9" orientation="portrait" r:id="rId1"/>
    </customSheetView>
  </customSheetViews>
  <mergeCells count="1">
    <mergeCell ref="A33:D33"/>
  </mergeCells>
  <pageMargins left="0.7" right="0.7" top="0.75" bottom="0.75" header="0.3" footer="0.3"/>
  <pageSetup paperSize="9" scale="74" orientation="portrait" r:id="rId2"/>
  <rowBreaks count="1" manualBreakCount="1">
    <brk id="44" max="1638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C0475-36AA-4F68-938E-17495CE26EDC}">
  <dimension ref="A1:H63"/>
  <sheetViews>
    <sheetView zoomScaleNormal="100" workbookViewId="0"/>
  </sheetViews>
  <sheetFormatPr defaultRowHeight="15" x14ac:dyDescent="0.25"/>
  <cols>
    <col min="1" max="1" width="20.140625" style="26" customWidth="1"/>
    <col min="2" max="6" width="17.5703125" style="26" customWidth="1"/>
    <col min="7" max="8" width="17.5703125" style="34" customWidth="1"/>
    <col min="9" max="9" width="17.5703125" style="26" customWidth="1"/>
    <col min="10" max="16384" width="9.140625" style="26"/>
  </cols>
  <sheetData>
    <row r="1" spans="1:8" x14ac:dyDescent="0.25">
      <c r="A1" s="10" t="s">
        <v>46</v>
      </c>
      <c r="B1" s="61"/>
    </row>
    <row r="2" spans="1:8" x14ac:dyDescent="0.25">
      <c r="A2" s="68" t="s">
        <v>44</v>
      </c>
      <c r="B2" s="68"/>
    </row>
    <row r="3" spans="1:8" s="38" customFormat="1" ht="30" x14ac:dyDescent="0.25">
      <c r="A3" s="66" t="s">
        <v>53</v>
      </c>
      <c r="B3" s="67">
        <v>9</v>
      </c>
      <c r="C3" s="30"/>
      <c r="D3" s="30"/>
      <c r="G3" s="39"/>
      <c r="H3" s="39"/>
    </row>
    <row r="4" spans="1:8" s="38" customFormat="1" ht="30" x14ac:dyDescent="0.25">
      <c r="A4" s="66" t="s">
        <v>54</v>
      </c>
      <c r="B4" s="67">
        <v>11</v>
      </c>
      <c r="C4" s="30"/>
      <c r="D4" s="30"/>
      <c r="G4" s="39"/>
      <c r="H4" s="39"/>
    </row>
    <row r="5" spans="1:8" s="38" customFormat="1" ht="30" x14ac:dyDescent="0.25">
      <c r="A5" s="66" t="s">
        <v>55</v>
      </c>
      <c r="B5" s="67">
        <v>2</v>
      </c>
      <c r="C5" s="30"/>
      <c r="D5" s="30"/>
      <c r="G5" s="39"/>
      <c r="H5" s="39"/>
    </row>
    <row r="6" spans="1:8" s="38" customFormat="1" ht="30" x14ac:dyDescent="0.25">
      <c r="A6" s="66" t="s">
        <v>56</v>
      </c>
      <c r="B6" s="67">
        <v>5</v>
      </c>
      <c r="C6" s="30"/>
      <c r="D6" s="30"/>
      <c r="G6" s="39"/>
      <c r="H6" s="39"/>
    </row>
    <row r="7" spans="1:8" s="38" customFormat="1" ht="30" x14ac:dyDescent="0.25">
      <c r="A7" s="69" t="s">
        <v>57</v>
      </c>
      <c r="B7" s="70">
        <f>SUM(B3:B6)</f>
        <v>27</v>
      </c>
      <c r="C7" s="30"/>
      <c r="D7" s="30"/>
      <c r="G7" s="39"/>
      <c r="H7" s="39"/>
    </row>
    <row r="8" spans="1:8" s="32" customFormat="1" ht="15" customHeight="1" x14ac:dyDescent="0.25">
      <c r="A8" s="31"/>
      <c r="B8" s="31"/>
      <c r="C8" s="31"/>
      <c r="D8" s="31"/>
      <c r="G8" s="37"/>
      <c r="H8" s="37"/>
    </row>
    <row r="9" spans="1:8" ht="15" customHeight="1" x14ac:dyDescent="0.25">
      <c r="A9" s="33"/>
      <c r="B9" s="33"/>
      <c r="C9" s="33"/>
      <c r="D9" s="33"/>
    </row>
    <row r="10" spans="1:8" ht="15" customHeight="1" x14ac:dyDescent="0.25">
      <c r="A10" s="33"/>
      <c r="B10" s="33"/>
      <c r="C10" s="33"/>
      <c r="D10" s="33"/>
    </row>
    <row r="11" spans="1:8" ht="15" customHeight="1" x14ac:dyDescent="0.25">
      <c r="A11" s="28"/>
      <c r="B11" s="28"/>
      <c r="C11" s="28"/>
      <c r="D11" s="28"/>
    </row>
    <row r="12" spans="1:8" ht="15" customHeight="1" x14ac:dyDescent="0.25">
      <c r="A12" s="28"/>
      <c r="B12" s="28"/>
      <c r="C12" s="28"/>
      <c r="D12" s="28"/>
    </row>
    <row r="13" spans="1:8" ht="15" customHeight="1" x14ac:dyDescent="0.25">
      <c r="A13" s="28"/>
      <c r="B13" s="28"/>
      <c r="C13" s="28"/>
      <c r="D13" s="28"/>
    </row>
    <row r="14" spans="1:8" ht="15" customHeight="1" x14ac:dyDescent="0.25">
      <c r="A14" s="28"/>
      <c r="B14" s="28"/>
      <c r="C14" s="28"/>
      <c r="D14" s="28"/>
    </row>
    <row r="15" spans="1:8" ht="15" customHeight="1" x14ac:dyDescent="0.25">
      <c r="A15" s="28"/>
      <c r="B15" s="28"/>
      <c r="C15" s="28"/>
      <c r="D15" s="28"/>
    </row>
    <row r="16" spans="1:8" ht="15" customHeight="1" x14ac:dyDescent="0.25">
      <c r="A16" s="28"/>
      <c r="B16" s="28"/>
      <c r="C16" s="28"/>
      <c r="D16" s="28"/>
    </row>
    <row r="17" spans="1:1" x14ac:dyDescent="0.25">
      <c r="A17" s="10"/>
    </row>
    <row r="18" spans="1:1" x14ac:dyDescent="0.25">
      <c r="A18" s="7"/>
    </row>
    <row r="23" spans="1:1" x14ac:dyDescent="0.25">
      <c r="A23" s="7"/>
    </row>
    <row r="24" spans="1:1" x14ac:dyDescent="0.25">
      <c r="A24" s="7"/>
    </row>
    <row r="25" spans="1:1" x14ac:dyDescent="0.25">
      <c r="A25" s="7"/>
    </row>
    <row r="26" spans="1:1" x14ac:dyDescent="0.25">
      <c r="A26" s="7"/>
    </row>
    <row r="27" spans="1:1" x14ac:dyDescent="0.25">
      <c r="A27" s="7"/>
    </row>
    <row r="28" spans="1:1" x14ac:dyDescent="0.25">
      <c r="A28" s="7"/>
    </row>
    <row r="29" spans="1:1" x14ac:dyDescent="0.25">
      <c r="A29" s="7"/>
    </row>
    <row r="30" spans="1:1" x14ac:dyDescent="0.25">
      <c r="A30" s="7"/>
    </row>
    <row r="31" spans="1:1" x14ac:dyDescent="0.25">
      <c r="A31" s="7"/>
    </row>
    <row r="32" spans="1:1" x14ac:dyDescent="0.25">
      <c r="A32" s="7"/>
    </row>
    <row r="33" spans="1:1" s="34" customFormat="1" x14ac:dyDescent="0.25">
      <c r="A33" s="13"/>
    </row>
    <row r="63" spans="1:1" x14ac:dyDescent="0.25">
      <c r="A63" s="7"/>
    </row>
  </sheetData>
  <pageMargins left="0.7" right="0.7" top="0.75" bottom="0.75" header="0.3" footer="0.3"/>
  <pageSetup paperSize="9" scale="74" orientation="portrait" r:id="rId1"/>
  <rowBreaks count="1" manualBreakCount="1">
    <brk id="3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BC175-7F3F-46E4-BC93-3EFB7B564ED6}">
  <dimension ref="A1:H62"/>
  <sheetViews>
    <sheetView zoomScaleNormal="100" workbookViewId="0"/>
  </sheetViews>
  <sheetFormatPr defaultRowHeight="15" x14ac:dyDescent="0.25"/>
  <cols>
    <col min="1" max="1" width="35" style="26" bestFit="1" customWidth="1"/>
    <col min="2" max="6" width="17.5703125" style="26" customWidth="1"/>
    <col min="7" max="8" width="17.5703125" style="34" customWidth="1"/>
    <col min="9" max="9" width="17.5703125" style="26" customWidth="1"/>
    <col min="10" max="16384" width="9.140625" style="26"/>
  </cols>
  <sheetData>
    <row r="1" spans="1:4" x14ac:dyDescent="0.25">
      <c r="A1" s="10" t="s">
        <v>49</v>
      </c>
      <c r="B1" s="32"/>
    </row>
    <row r="2" spans="1:4" x14ac:dyDescent="0.25">
      <c r="A2" s="65" t="s">
        <v>50</v>
      </c>
      <c r="B2" s="32"/>
    </row>
    <row r="3" spans="1:4" x14ac:dyDescent="0.25">
      <c r="A3" s="63" t="s">
        <v>23</v>
      </c>
      <c r="B3" s="64">
        <v>346</v>
      </c>
      <c r="C3" s="33"/>
      <c r="D3" s="33"/>
    </row>
    <row r="4" spans="1:4" x14ac:dyDescent="0.25">
      <c r="A4" s="63" t="s">
        <v>24</v>
      </c>
      <c r="B4" s="64">
        <v>1611</v>
      </c>
      <c r="C4" s="33"/>
      <c r="D4" s="33"/>
    </row>
    <row r="5" spans="1:4" x14ac:dyDescent="0.25">
      <c r="A5" s="63" t="s">
        <v>35</v>
      </c>
      <c r="B5" s="64">
        <v>2307</v>
      </c>
      <c r="C5" s="33"/>
      <c r="D5" s="33"/>
    </row>
    <row r="6" spans="1:4" x14ac:dyDescent="0.25">
      <c r="A6" s="63" t="s">
        <v>15</v>
      </c>
      <c r="B6" s="64">
        <v>21870</v>
      </c>
      <c r="C6" s="33"/>
      <c r="D6" s="33"/>
    </row>
    <row r="7" spans="1:4" x14ac:dyDescent="0.25">
      <c r="A7" s="63" t="s">
        <v>25</v>
      </c>
      <c r="B7" s="64">
        <v>1622</v>
      </c>
      <c r="C7" s="33"/>
      <c r="D7" s="33"/>
    </row>
    <row r="8" spans="1:4" ht="15" customHeight="1" x14ac:dyDescent="0.25">
      <c r="A8" s="28"/>
      <c r="B8" s="28"/>
      <c r="C8" s="28"/>
      <c r="D8" s="28"/>
    </row>
    <row r="9" spans="1:4" ht="15" customHeight="1" x14ac:dyDescent="0.25">
      <c r="A9" s="28"/>
      <c r="B9" s="28"/>
      <c r="C9" s="28"/>
      <c r="D9" s="28"/>
    </row>
    <row r="10" spans="1:4" ht="15" customHeight="1" x14ac:dyDescent="0.25">
      <c r="A10" s="28"/>
      <c r="B10" s="28"/>
      <c r="C10" s="28"/>
      <c r="D10" s="28"/>
    </row>
    <row r="11" spans="1:4" ht="15" customHeight="1" x14ac:dyDescent="0.25">
      <c r="A11" s="28"/>
      <c r="B11" s="28"/>
      <c r="C11" s="28"/>
      <c r="D11" s="28"/>
    </row>
    <row r="12" spans="1:4" ht="15" customHeight="1" x14ac:dyDescent="0.25">
      <c r="A12" s="28"/>
      <c r="B12" s="28"/>
      <c r="C12" s="28"/>
      <c r="D12" s="28"/>
    </row>
    <row r="13" spans="1:4" ht="15" customHeight="1" x14ac:dyDescent="0.25">
      <c r="A13" s="28"/>
      <c r="B13" s="28"/>
      <c r="C13" s="28"/>
      <c r="D13" s="28"/>
    </row>
    <row r="14" spans="1:4" ht="15" customHeight="1" x14ac:dyDescent="0.25">
      <c r="A14" s="28"/>
      <c r="B14" s="28"/>
      <c r="C14" s="28"/>
      <c r="D14" s="28"/>
    </row>
    <row r="15" spans="1:4" ht="15" customHeight="1" x14ac:dyDescent="0.25">
      <c r="A15" s="28"/>
      <c r="B15" s="28"/>
      <c r="C15" s="28"/>
      <c r="D15" s="28"/>
    </row>
    <row r="16" spans="1:4" x14ac:dyDescent="0.25">
      <c r="A16" s="10"/>
    </row>
    <row r="17" spans="1:1" x14ac:dyDescent="0.25">
      <c r="A17" s="7"/>
    </row>
    <row r="22" spans="1:1" x14ac:dyDescent="0.25">
      <c r="A22" s="7"/>
    </row>
    <row r="23" spans="1:1" x14ac:dyDescent="0.25">
      <c r="A23" s="7"/>
    </row>
    <row r="24" spans="1:1" x14ac:dyDescent="0.25">
      <c r="A24" s="7"/>
    </row>
    <row r="25" spans="1:1" x14ac:dyDescent="0.25">
      <c r="A25" s="7"/>
    </row>
    <row r="26" spans="1:1" x14ac:dyDescent="0.25">
      <c r="A26" s="7"/>
    </row>
    <row r="27" spans="1:1" x14ac:dyDescent="0.25">
      <c r="A27" s="7"/>
    </row>
    <row r="28" spans="1:1" x14ac:dyDescent="0.25">
      <c r="A28" s="7"/>
    </row>
    <row r="29" spans="1:1" x14ac:dyDescent="0.25">
      <c r="A29" s="7"/>
    </row>
    <row r="30" spans="1:1" x14ac:dyDescent="0.25">
      <c r="A30" s="7"/>
    </row>
    <row r="31" spans="1:1" x14ac:dyDescent="0.25">
      <c r="A31" s="7"/>
    </row>
    <row r="32" spans="1:1" s="34" customFormat="1" x14ac:dyDescent="0.25">
      <c r="A32" s="13"/>
    </row>
    <row r="62" spans="1:1" x14ac:dyDescent="0.25">
      <c r="A62" s="7"/>
    </row>
  </sheetData>
  <pageMargins left="0.7" right="0.7" top="0.75" bottom="0.75" header="0.3" footer="0.3"/>
  <pageSetup paperSize="9" scale="74" orientation="portrait" r:id="rId1"/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2"/>
  <sheetViews>
    <sheetView zoomScaleNormal="100" zoomScaleSheetLayoutView="100" workbookViewId="0"/>
  </sheetViews>
  <sheetFormatPr defaultRowHeight="15" x14ac:dyDescent="0.25"/>
  <cols>
    <col min="1" max="2" width="17.5703125" style="52" customWidth="1"/>
    <col min="3" max="5" width="17.5703125" customWidth="1"/>
    <col min="9" max="9" width="14.42578125" customWidth="1"/>
    <col min="10" max="10" width="33.7109375" customWidth="1"/>
  </cols>
  <sheetData>
    <row r="1" spans="1:3" s="6" customFormat="1" x14ac:dyDescent="0.25">
      <c r="A1" s="89" t="s">
        <v>58</v>
      </c>
      <c r="B1" s="32"/>
    </row>
    <row r="2" spans="1:3" s="6" customFormat="1" x14ac:dyDescent="0.25">
      <c r="A2" s="53" t="s">
        <v>59</v>
      </c>
      <c r="B2" s="32"/>
    </row>
    <row r="3" spans="1:3" ht="30" x14ac:dyDescent="0.25">
      <c r="A3" s="54" t="s">
        <v>0</v>
      </c>
      <c r="B3" s="55" t="s">
        <v>27</v>
      </c>
    </row>
    <row r="4" spans="1:3" x14ac:dyDescent="0.25">
      <c r="A4" s="56">
        <v>1995</v>
      </c>
      <c r="B4" s="57">
        <v>3467459</v>
      </c>
    </row>
    <row r="5" spans="1:3" x14ac:dyDescent="0.25">
      <c r="A5" s="56">
        <v>1996</v>
      </c>
      <c r="B5" s="57">
        <v>3576412</v>
      </c>
    </row>
    <row r="6" spans="1:3" x14ac:dyDescent="0.25">
      <c r="A6" s="56">
        <v>1997</v>
      </c>
      <c r="B6" s="57">
        <v>3577651</v>
      </c>
    </row>
    <row r="7" spans="1:3" x14ac:dyDescent="0.25">
      <c r="A7" s="56">
        <v>1998</v>
      </c>
      <c r="B7" s="57">
        <v>3574516</v>
      </c>
    </row>
    <row r="8" spans="1:3" x14ac:dyDescent="0.25">
      <c r="A8" s="56">
        <v>1999</v>
      </c>
      <c r="B8" s="57">
        <v>3557584</v>
      </c>
    </row>
    <row r="9" spans="1:3" x14ac:dyDescent="0.25">
      <c r="A9" s="56">
        <v>2000</v>
      </c>
      <c r="B9" s="57">
        <v>3548006</v>
      </c>
    </row>
    <row r="10" spans="1:3" x14ac:dyDescent="0.25">
      <c r="A10" s="56">
        <v>2001</v>
      </c>
      <c r="B10" s="57">
        <v>3265673</v>
      </c>
    </row>
    <row r="11" spans="1:3" x14ac:dyDescent="0.25">
      <c r="A11" s="56">
        <v>2002</v>
      </c>
      <c r="B11" s="57">
        <v>3603861</v>
      </c>
    </row>
    <row r="12" spans="1:3" x14ac:dyDescent="0.25">
      <c r="A12" s="56">
        <v>2003</v>
      </c>
      <c r="B12" s="57">
        <v>3262135</v>
      </c>
    </row>
    <row r="13" spans="1:3" x14ac:dyDescent="0.25">
      <c r="A13" s="56">
        <v>2004</v>
      </c>
      <c r="B13" s="57">
        <v>3087405</v>
      </c>
    </row>
    <row r="14" spans="1:3" x14ac:dyDescent="0.25">
      <c r="A14" s="56">
        <v>2005</v>
      </c>
      <c r="B14" s="57">
        <v>3034208</v>
      </c>
    </row>
    <row r="15" spans="1:3" x14ac:dyDescent="0.25">
      <c r="A15" s="56">
        <v>2006</v>
      </c>
      <c r="B15" s="57">
        <v>3087970</v>
      </c>
      <c r="C15" s="19"/>
    </row>
    <row r="16" spans="1:3" x14ac:dyDescent="0.25">
      <c r="A16" s="56">
        <v>2007</v>
      </c>
      <c r="B16" s="57">
        <v>3050654</v>
      </c>
      <c r="C16" s="19"/>
    </row>
    <row r="17" spans="1:10" x14ac:dyDescent="0.25">
      <c r="A17" s="56">
        <v>2008</v>
      </c>
      <c r="B17" s="57">
        <v>2983084</v>
      </c>
      <c r="C17" s="19"/>
    </row>
    <row r="18" spans="1:10" x14ac:dyDescent="0.25">
      <c r="A18" s="56">
        <v>2009</v>
      </c>
      <c r="B18" s="57">
        <v>2789924.73</v>
      </c>
      <c r="C18" s="19"/>
    </row>
    <row r="19" spans="1:10" x14ac:dyDescent="0.25">
      <c r="A19" s="56">
        <v>2010</v>
      </c>
      <c r="B19" s="57">
        <v>2720233.86</v>
      </c>
      <c r="C19" s="19"/>
    </row>
    <row r="20" spans="1:10" x14ac:dyDescent="0.25">
      <c r="A20" s="56">
        <v>2011</v>
      </c>
      <c r="B20" s="57">
        <v>2703935.1609999998</v>
      </c>
      <c r="C20" s="19"/>
    </row>
    <row r="21" spans="1:10" x14ac:dyDescent="0.25">
      <c r="A21" s="56">
        <v>2012</v>
      </c>
      <c r="B21" s="57">
        <v>2592858.548</v>
      </c>
      <c r="C21" s="19"/>
    </row>
    <row r="22" spans="1:10" x14ac:dyDescent="0.25">
      <c r="A22" s="56">
        <v>2013</v>
      </c>
      <c r="B22" s="57">
        <v>2514342.1690000002</v>
      </c>
      <c r="C22" s="19"/>
    </row>
    <row r="23" spans="1:10" x14ac:dyDescent="0.25">
      <c r="A23" s="56">
        <v>2014</v>
      </c>
      <c r="B23" s="57">
        <v>2445541.2429999998</v>
      </c>
      <c r="C23" s="19"/>
    </row>
    <row r="24" spans="1:10" x14ac:dyDescent="0.25">
      <c r="A24" s="56">
        <v>2015</v>
      </c>
      <c r="B24" s="57">
        <v>2274427.3250000002</v>
      </c>
      <c r="C24" s="19"/>
    </row>
    <row r="25" spans="1:10" x14ac:dyDescent="0.25">
      <c r="A25" s="56">
        <v>2016</v>
      </c>
      <c r="B25" s="57">
        <v>2243370.807</v>
      </c>
      <c r="C25" s="19"/>
    </row>
    <row r="26" spans="1:10" s="4" customFormat="1" x14ac:dyDescent="0.25">
      <c r="A26" s="56">
        <v>2017</v>
      </c>
      <c r="B26" s="57">
        <v>2181678.8169999998</v>
      </c>
      <c r="C26" s="19"/>
    </row>
    <row r="27" spans="1:10" s="4" customFormat="1" x14ac:dyDescent="0.25">
      <c r="A27" s="58">
        <v>2018</v>
      </c>
      <c r="B27" s="57">
        <v>2018400</v>
      </c>
      <c r="C27" s="19"/>
    </row>
    <row r="28" spans="1:10" s="4" customFormat="1" x14ac:dyDescent="0.25">
      <c r="A28" s="59">
        <v>2019</v>
      </c>
      <c r="B28" s="60">
        <v>1803738.0999999999</v>
      </c>
      <c r="C28" s="19"/>
      <c r="D28" s="19"/>
    </row>
    <row r="29" spans="1:10" s="11" customFormat="1" ht="15.75" customHeight="1" x14ac:dyDescent="0.25">
      <c r="A29" s="61" t="s">
        <v>61</v>
      </c>
      <c r="B29" s="38"/>
      <c r="J29" s="84"/>
    </row>
    <row r="31" spans="1:10" s="4" customFormat="1" x14ac:dyDescent="0.25">
      <c r="A31" s="52"/>
      <c r="B31" s="52"/>
    </row>
    <row r="32" spans="1:10" s="4" customFormat="1" x14ac:dyDescent="0.25">
      <c r="A32" s="52"/>
      <c r="B32" s="52"/>
    </row>
  </sheetData>
  <customSheetViews>
    <customSheetView guid="{2F347AE6-4FBB-4948-9307-E2ACF87EEFDF}">
      <selection activeCell="A42" sqref="A42"/>
      <rowBreaks count="2" manualBreakCount="2">
        <brk id="41" max="16383" man="1"/>
        <brk id="42" max="16383" man="1"/>
      </rowBreaks>
      <pageMargins left="0.7" right="0.7" top="0.75" bottom="0.75" header="0.3" footer="0.3"/>
      <pageSetup paperSize="9" scale="94" orientation="portrait" r:id="rId1"/>
    </customSheetView>
  </customSheetViews>
  <pageMargins left="0.7" right="0.7" top="0.75" bottom="0.75" header="0.3" footer="0.3"/>
  <pageSetup paperSize="9" scale="52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39A43-9268-487B-8027-181A6B66BCB4}">
  <dimension ref="A1:F11"/>
  <sheetViews>
    <sheetView zoomScaleNormal="100" zoomScaleSheetLayoutView="100" workbookViewId="0"/>
  </sheetViews>
  <sheetFormatPr defaultRowHeight="15" x14ac:dyDescent="0.25"/>
  <cols>
    <col min="1" max="1" width="35.28515625" style="4" customWidth="1"/>
    <col min="2" max="2" width="17.5703125" style="4" customWidth="1"/>
    <col min="3" max="3" width="16.85546875" style="4" customWidth="1"/>
    <col min="4" max="5" width="17.5703125" style="4" customWidth="1"/>
    <col min="6" max="16384" width="9.140625" style="4"/>
  </cols>
  <sheetData>
    <row r="1" spans="1:6" x14ac:dyDescent="0.25">
      <c r="A1" s="90" t="s">
        <v>51</v>
      </c>
    </row>
    <row r="2" spans="1:6" x14ac:dyDescent="0.25">
      <c r="A2" s="51" t="s">
        <v>52</v>
      </c>
    </row>
    <row r="3" spans="1:6" s="27" customFormat="1" ht="45" x14ac:dyDescent="0.25">
      <c r="A3" s="45"/>
      <c r="B3" s="45" t="s">
        <v>41</v>
      </c>
      <c r="C3" s="45" t="s">
        <v>39</v>
      </c>
      <c r="D3" s="45" t="s">
        <v>38</v>
      </c>
      <c r="E3" s="45" t="s">
        <v>40</v>
      </c>
    </row>
    <row r="4" spans="1:6" s="27" customFormat="1" x14ac:dyDescent="0.25">
      <c r="A4" s="45" t="s">
        <v>17</v>
      </c>
      <c r="B4" s="46">
        <v>1757397.0999999999</v>
      </c>
      <c r="C4" s="46">
        <v>74627.89999999998</v>
      </c>
      <c r="D4" s="46">
        <v>28099.700000000026</v>
      </c>
      <c r="E4" s="46">
        <v>102727.6</v>
      </c>
    </row>
    <row r="5" spans="1:6" s="27" customFormat="1" x14ac:dyDescent="0.25">
      <c r="A5" s="45" t="s">
        <v>19</v>
      </c>
      <c r="B5" s="46">
        <v>29559</v>
      </c>
      <c r="C5" s="46">
        <v>2798</v>
      </c>
      <c r="D5" s="46">
        <v>3356</v>
      </c>
      <c r="E5" s="46">
        <v>6154</v>
      </c>
    </row>
    <row r="6" spans="1:6" s="27" customFormat="1" x14ac:dyDescent="0.25">
      <c r="A6" s="45" t="s">
        <v>16</v>
      </c>
      <c r="B6" s="46">
        <v>16782</v>
      </c>
      <c r="C6" s="46">
        <v>557</v>
      </c>
      <c r="D6" s="46">
        <v>251</v>
      </c>
      <c r="E6" s="46">
        <v>808</v>
      </c>
    </row>
    <row r="7" spans="1:6" s="27" customFormat="1" ht="15.75" thickBot="1" x14ac:dyDescent="0.3">
      <c r="A7" s="49" t="s">
        <v>45</v>
      </c>
      <c r="B7" s="50">
        <f>SUM(B4:B6)</f>
        <v>1803738.0999999999</v>
      </c>
      <c r="C7" s="50">
        <f t="shared" ref="C7:D7" si="0">SUM(C4:C6)</f>
        <v>77982.89999999998</v>
      </c>
      <c r="D7" s="50">
        <f t="shared" si="0"/>
        <v>31706.700000000026</v>
      </c>
      <c r="E7" s="50">
        <f>SUM(E4:E6)</f>
        <v>109689.60000000001</v>
      </c>
    </row>
    <row r="8" spans="1:6" s="27" customFormat="1" x14ac:dyDescent="0.25">
      <c r="A8" s="47" t="s">
        <v>20</v>
      </c>
      <c r="B8" s="48">
        <v>17759.87</v>
      </c>
      <c r="C8" s="48">
        <v>7631</v>
      </c>
      <c r="D8" s="48">
        <v>2290</v>
      </c>
      <c r="E8" s="48">
        <v>9921</v>
      </c>
    </row>
    <row r="9" spans="1:6" s="27" customFormat="1" x14ac:dyDescent="0.25">
      <c r="A9" s="45" t="s">
        <v>18</v>
      </c>
      <c r="B9" s="46">
        <v>12136.3</v>
      </c>
      <c r="C9" s="46">
        <v>4091</v>
      </c>
      <c r="D9" s="46">
        <v>1526</v>
      </c>
      <c r="E9" s="46">
        <v>5617</v>
      </c>
    </row>
    <row r="10" spans="1:6" x14ac:dyDescent="0.25">
      <c r="B10" s="19"/>
    </row>
    <row r="11" spans="1:6" x14ac:dyDescent="0.25">
      <c r="E11" s="83"/>
      <c r="F11" s="83"/>
    </row>
  </sheetData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12</vt:i4>
      </vt:variant>
    </vt:vector>
  </HeadingPairs>
  <TitlesOfParts>
    <vt:vector size="19" baseType="lpstr">
      <vt:lpstr>Titel</vt:lpstr>
      <vt:lpstr>Fakta och definitioner</vt:lpstr>
      <vt:lpstr>Tabell 1 Antal företag</vt:lpstr>
      <vt:lpstr>Tabell 2 Huvudsaklig verksamhet</vt:lpstr>
      <vt:lpstr>Tabell 3 Servicepunkter</vt:lpstr>
      <vt:lpstr>Tabell 4 Utdelade brev</vt:lpstr>
      <vt:lpstr>Tabell 5 Antal postförsändelser</vt:lpstr>
      <vt:lpstr>'Fakta och definitioner'!_Toc327258176</vt:lpstr>
      <vt:lpstr>'Tabell 1 Antal företag'!Print_Area</vt:lpstr>
      <vt:lpstr>'Tabell 2 Huvudsaklig verksamhet'!Print_Area</vt:lpstr>
      <vt:lpstr>'Tabell 3 Servicepunkter'!Print_Area</vt:lpstr>
      <vt:lpstr>'Tabell 4 Utdelade brev'!Print_Area</vt:lpstr>
      <vt:lpstr>'Tabell 5 Antal postförsändelser'!Print_Area</vt:lpstr>
      <vt:lpstr>'Fakta och definitioner'!Utskriftsområde</vt:lpstr>
      <vt:lpstr>'Tabell 1 Antal företag'!Utskriftsområde</vt:lpstr>
      <vt:lpstr>'Tabell 2 Huvudsaklig verksamhet'!Utskriftsområde</vt:lpstr>
      <vt:lpstr>'Tabell 3 Servicepunkter'!Utskriftsområde</vt:lpstr>
      <vt:lpstr>'Tabell 4 Utdelade brev'!Utskriftsområde</vt:lpstr>
      <vt:lpstr>Titel!Utskriftsområde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Nyberg Jenny ES/NS-Ö</dc:creator>
  <cp:lastModifiedBy>Johan Landin</cp:lastModifiedBy>
  <cp:lastPrinted>2018-12-06T15:22:58Z</cp:lastPrinted>
  <dcterms:created xsi:type="dcterms:W3CDTF">2017-11-16T10:09:51Z</dcterms:created>
  <dcterms:modified xsi:type="dcterms:W3CDTF">2020-06-16T13:12:41Z</dcterms:modified>
</cp:coreProperties>
</file>