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Verksamhetsstöd\Kommunikation\Publikationer\Statistik\Kollektivtrafik\2026\2026-26\"/>
    </mc:Choice>
  </mc:AlternateContent>
  <xr:revisionPtr revIDLastSave="0" documentId="13_ncr:1_{5C37BB1B-0CEE-4F64-8C34-018F20A9F734}" xr6:coauthVersionLast="47" xr6:coauthVersionMax="47" xr10:uidLastSave="{00000000-0000-0000-0000-000000000000}"/>
  <bookViews>
    <workbookView xWindow="-51720" yWindow="-1545" windowWidth="51840" windowHeight="21120" xr2:uid="{00000000-000D-0000-FFFF-FFFF00000000}"/>
  </bookViews>
  <sheets>
    <sheet name="Titel_Title" sheetId="222" r:id="rId1"/>
    <sheet name="Innehåll _ Content" sheetId="247" r:id="rId2"/>
    <sheet name="Kort om statistiken" sheetId="248" r:id="rId3"/>
    <sheet name="Teckenförklaring_Legends" sheetId="245" r:id="rId4"/>
    <sheet name="Tabell 1" sheetId="231" r:id="rId5"/>
  </sheets>
  <externalReferences>
    <externalReference r:id="rId6"/>
  </externalReferences>
  <definedNames>
    <definedName name="Excel_BuiltIn__FilterDatabase_1" localSheetId="4">'[1]RSK-Tabell 1_2012'!#REF!</definedName>
    <definedName name="Excel_BuiltIn__FilterDatabase_1" localSheetId="0">'[1]RSK-Tabell 1_2011'!#REF!</definedName>
    <definedName name="Excel_BuiltIn__FilterDatabase_1">'[1]RSK-Tabell 1_2012'!#REF!</definedName>
    <definedName name="Excel_BuiltIn__FilterDatabase_4" localSheetId="4">#REF!</definedName>
    <definedName name="Excel_BuiltIn__FilterDatabase_4" localSheetId="0">#REF!</definedName>
    <definedName name="Excel_BuiltIn__FilterDatabase_4">#REF!</definedName>
    <definedName name="Excel_BuiltIn_Print_Titles_4" localSheetId="4">#REF!</definedName>
    <definedName name="Excel_BuiltIn_Print_Titles_4" localSheetId="0">#REF!</definedName>
    <definedName name="Excel_BuiltIn_Print_Titles_4">#REF!</definedName>
    <definedName name="Print_area." localSheetId="2">'Kort om statistiken'!$A$1:$U$23</definedName>
    <definedName name="Tabell_1a">#REF!</definedName>
    <definedName name="_xlnm.Print_Area" localSheetId="1">'Innehåll _ Content'!$A$1:$E$8</definedName>
    <definedName name="_xlnm.Print_Area" localSheetId="2">'Kort om statistiken'!$A$1:$S$24</definedName>
    <definedName name="_xlnm.Print_Area" localSheetId="4">'Tabell 1'!$A$1:$J$13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47" l="1"/>
  <c r="D7" i="247"/>
  <c r="B7" i="247"/>
  <c r="A7" i="247"/>
  <c r="D6" i="247"/>
  <c r="A6" i="247"/>
</calcChain>
</file>

<file path=xl/sharedStrings.xml><?xml version="1.0" encoding="utf-8"?>
<sst xmlns="http://schemas.openxmlformats.org/spreadsheetml/2006/main" count="59" uniqueCount="52">
  <si>
    <t xml:space="preserve"> </t>
  </si>
  <si>
    <r>
      <t xml:space="preserve">Riket - </t>
    </r>
    <r>
      <rPr>
        <i/>
        <sz val="8"/>
        <rFont val="Arial"/>
        <family val="2"/>
      </rPr>
      <t>Total</t>
    </r>
  </si>
  <si>
    <r>
      <t xml:space="preserve">(tusental)
</t>
    </r>
    <r>
      <rPr>
        <i/>
        <sz val="8"/>
        <rFont val="Arial"/>
        <family val="2"/>
      </rPr>
      <t>(thousands)</t>
    </r>
  </si>
  <si>
    <r>
      <t xml:space="preserve"> - Regional trafik, </t>
    </r>
    <r>
      <rPr>
        <vertAlign val="superscript"/>
        <sz val="8"/>
        <rFont val="Arial"/>
        <family val="2"/>
      </rPr>
      <t xml:space="preserve"> </t>
    </r>
    <r>
      <rPr>
        <i/>
        <sz val="8"/>
        <rFont val="Arial"/>
        <family val="2"/>
      </rPr>
      <t>Regional traffic</t>
    </r>
  </si>
  <si>
    <t>Fredrik Söderbaum</t>
  </si>
  <si>
    <r>
      <t xml:space="preserve"> - Interregional trafik,</t>
    </r>
    <r>
      <rPr>
        <vertAlign val="superscript"/>
        <sz val="8"/>
        <rFont val="Arial"/>
        <family val="2"/>
      </rPr>
      <t xml:space="preserve">  </t>
    </r>
    <r>
      <rPr>
        <i/>
        <sz val="8"/>
        <rFont val="Arial"/>
        <family val="2"/>
      </rPr>
      <t>Interregional traffic</t>
    </r>
  </si>
  <si>
    <r>
      <rPr>
        <b/>
        <sz val="8"/>
        <rFont val="Arial"/>
        <family val="2"/>
      </rPr>
      <t>Person-kilometer</t>
    </r>
    <r>
      <rPr>
        <sz val="8"/>
        <rFont val="Arial"/>
        <family val="2"/>
      </rPr>
      <t xml:space="preserve">
</t>
    </r>
    <r>
      <rPr>
        <i/>
        <sz val="8"/>
        <rFont val="Arial"/>
        <family val="2"/>
      </rPr>
      <t>Passenger kilometers</t>
    </r>
  </si>
  <si>
    <r>
      <rPr>
        <b/>
        <sz val="8"/>
        <rFont val="Arial"/>
        <family val="2"/>
      </rPr>
      <t>Plats-
kilometer</t>
    </r>
    <r>
      <rPr>
        <vertAlign val="superscript"/>
        <sz val="8"/>
        <rFont val="Arial"/>
        <family val="2"/>
      </rPr>
      <t xml:space="preserve">
</t>
    </r>
    <r>
      <rPr>
        <i/>
        <sz val="8"/>
        <rFont val="Arial"/>
        <family val="2"/>
      </rPr>
      <t>Seat and standing place
kilometers</t>
    </r>
  </si>
  <si>
    <t>Innehållsförteckning / Contents</t>
  </si>
  <si>
    <t>Innehåll</t>
  </si>
  <si>
    <t>Contents</t>
  </si>
  <si>
    <t>Kort om statistiken</t>
  </si>
  <si>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</si>
  <si>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</si>
  <si>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</si>
  <si>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</si>
  <si>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</si>
  <si>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</si>
  <si>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</si>
  <si>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</si>
  <si>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</si>
  <si>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</si>
  <si>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</si>
  <si>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</si>
  <si>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0</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</si>
  <si>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</si>
  <si>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</si>
  <si>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</si>
  <si>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</si>
  <si>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</si>
  <si>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</si>
  <si>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</si>
  <si>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</si>
  <si>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</si>
  <si>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</si>
  <si>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</si>
  <si>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Kort om statistiken/The Statistics in Brief</t>
  </si>
  <si>
    <t>The Statistics in Brief</t>
  </si>
  <si>
    <r>
      <rPr>
        <b/>
        <sz val="8"/>
        <rFont val="Arial"/>
        <family val="2"/>
      </rPr>
      <t>Ombordstig-ningar</t>
    </r>
    <r>
      <rPr>
        <sz val="8"/>
        <rFont val="Arial"/>
        <family val="2"/>
      </rPr>
      <t xml:space="preserve">
</t>
    </r>
    <r>
      <rPr>
        <i/>
        <sz val="8"/>
        <rFont val="Arial"/>
        <family val="2"/>
      </rPr>
      <t>Boardings</t>
    </r>
  </si>
  <si>
    <r>
      <rPr>
        <b/>
        <sz val="8"/>
        <rFont val="Arial"/>
        <family val="2"/>
      </rPr>
      <t>Fartygs-kilometer</t>
    </r>
    <r>
      <rPr>
        <sz val="8"/>
        <rFont val="Arial"/>
        <family val="2"/>
      </rPr>
      <t xml:space="preserve">
</t>
    </r>
    <r>
      <rPr>
        <i/>
        <sz val="8"/>
        <color theme="1"/>
        <rFont val="Arial"/>
        <family val="2"/>
      </rPr>
      <t xml:space="preserve">Vessel kilometers </t>
    </r>
    <r>
      <rPr>
        <i/>
        <sz val="8"/>
        <rFont val="Arial"/>
        <family val="2"/>
      </rPr>
      <t>available</t>
    </r>
  </si>
  <si>
    <r>
      <t>Kontaktpersoner Trafikanalys: / Contact persons:</t>
    </r>
    <r>
      <rPr>
        <b/>
        <i/>
        <sz val="10"/>
        <rFont val="Arial"/>
        <family val="2"/>
      </rPr>
      <t xml:space="preserve"> </t>
    </r>
  </si>
  <si>
    <t>fredrik.soderbaum@trafa.se</t>
  </si>
  <si>
    <t>Filippa Egnér</t>
  </si>
  <si>
    <t>tel: 010-414 42 24, e-post:</t>
  </si>
  <si>
    <t>filippa.egner@trafa.se</t>
  </si>
  <si>
    <t>tel: 010-414 42 23, e-post:</t>
  </si>
  <si>
    <t>Kommersiell linjetrafik på vatten 2025</t>
  </si>
  <si>
    <t>Commercial scheduled public transport on water 2025</t>
  </si>
  <si>
    <t>Tabell 1. Utbud och resande i inrikes kommersiell linjetrafik på vatten 2025.</t>
  </si>
  <si>
    <t>Table 1. Supply and travelling in domestic commercial scheduled public transport on water 2025.</t>
  </si>
  <si>
    <t>Statistik 2026:26</t>
  </si>
  <si>
    <r>
      <t>Publiceringsdatum:</t>
    </r>
    <r>
      <rPr>
        <sz val="10"/>
        <rFont val="Arial"/>
        <family val="2"/>
      </rPr>
      <t xml:space="preserve"> 2026-06-26</t>
    </r>
    <r>
      <rPr>
        <b/>
        <sz val="10"/>
        <rFont val="Arial"/>
        <family val="2"/>
      </rPr>
      <t xml:space="preserve"> / Date of publication: </t>
    </r>
    <r>
      <rPr>
        <sz val="10"/>
        <rFont val="Arial"/>
        <family val="2"/>
      </rPr>
      <t>June 26,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</si>
</sst>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i/>
      <sz val="14"/>
      <color rgb="FF000000"/>
      <name val="Arial"/>
      <family val="2"/>
    </font>
    <font>
      <sz val="10"/>
      <color rgb="FF000000"/>
      <name val="Arial"/>
      <family val="2"/>
    </font>
    <font>
      <i/>
      <sz val="10"/>
      <color rgb="FF000000"/>
      <name val="Arial"/>
      <family val="2"/>
    </font>
    <font>
      <b/>
      <sz val="10"/>
      <color rgb="FF000000"/>
      <name val="Arial"/>
      <family val="2"/>
    </font>
    <font>
      <u/>
      <sz val="10"/>
      <color indexed="12"/>
      <name val="Arial"/>
      <family val="2"/>
    </font>
    <font>
      <b/>
      <sz val="20"/>
      <color rgb="FF000000"/>
      <name val="Arial"/>
      <family val="2"/>
    </font>
    <font>
      <i/>
      <sz val="16"/>
      <color rgb="FF000000"/>
      <name val="Arial"/>
      <family val="2"/>
    </font>
    <font>
      <b/>
      <sz val="16"/>
      <color theme="0"/>
      <name val="Tahoma"/>
      <family val="2"/>
    </font>
    <font>
      <b/>
      <i/>
      <sz val="10"/>
      <color rgb="FFFF0000"/>
      <name val="Arial"/>
      <family val="2"/>
    </font>
    <font>
      <b/>
      <sz val="8"/>
      <color rgb="FF000000"/>
      <name val="Arial"/>
      <family val="2"/>
    </font>
    <font>
      <u/>
      <sz val="10"/>
      <color theme="10"/>
      <name val="Arial"/>
      <family val="2"/>
    </font>
    <font>
      <sz val="8"/>
      <color rgb="FF000000"/>
      <name val="Arial"/>
      <family val="2"/>
    </font>
    <font>
      <b/>
      <sz val="16"/>
      <color indexed="9"/>
      <name val="Tahoma"/>
      <family val="2"/>
    </font>
    <font>
      <b/>
      <sz val="12"/>
      <color rgb="FF000000"/>
      <name val="Arial"/>
      <family val="2"/>
    </font>
    <font>
      <b/>
      <sz val="9"/>
      <color rgb="FF000000"/>
      <name val="Arial"/>
      <family val="2"/>
    </font>
    <font>
      <sz val="8"/>
      <color rgb="FF000000"/>
      <name val="Tahoma"/>
      <family val="2"/>
    </font>
    <font>
      <b/>
      <sz val="11"/>
      <color rgb="FF000000"/>
      <name val="Arial"/>
      <family val="2"/>
    </font>
    <font>
      <sz val="10"/>
      <color rgb="FF000000"/>
      <name val="Tahoma"/>
      <family val="2"/>
    </font>
    <font>
      <b/>
      <sz val="9"/>
      <color indexed="10"/>
      <name val="Tahoma"/>
      <family val="2"/>
    </font>
    <font>
      <sz val="10"/>
      <color rgb="FF000000"/>
      <name val="Calibri"/>
      <family val="2"/>
    </font>
    <font>
      <b/>
      <sz val="9.5"/>
      <color rgb="FF000000"/>
      <name val="Arial"/>
      <family val="2"/>
    </font>
    <font>
      <u/>
      <sz val="10"/>
      <color rgb="FF000000"/>
      <name val="Arial"/>
      <family val="2"/>
    </font>
    <font>
      <i/>
      <sz val="8"/>
      <name val="Arial"/>
      <family val="2"/>
    </font>
    <font>
      <vertAlign val="superscript"/>
      <sz val="8"/>
      <name val="Arial"/>
      <family val="2"/>
    </font>
    <font>
      <b/>
      <sz val="8"/>
      <name val="Arial"/>
      <family val="2"/>
    </font>
    <font>
      <sz val="8"/>
      <name val="Arial"/>
      <family val="2"/>
    </font>
    <font>
      <i/>
      <sz val="8"/>
      <color theme="1"/>
      <name val="Arial"/>
      <family val="2"/>
    </font>
    <font>
      <b/>
      <i/>
      <sz val="10"/>
      <name val="Arial"/>
      <family val="2"/>
    </font>
    <font>
      <sz val="10"/>
      <name val="Arial"/>
      <family val="2"/>
    </font>
    <font>
      <b/>
      <sz val="10"/>
      <name val="Arial"/>
      <family val="2"/>
    </font>
    <font>
      <sz val="11"/>
      <color theme="1"/>
      <name val="Calibri"/>
      <family val="1"/>
      <charset val="186"/>
      <scheme val="minor"/>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indexed="9"/>
        <bgColor indexed="64"/>
      </patternFill>
    </fill>
    <fill>
      <patternFill patternType="solid">
        <fgColor rgb="FFFFFF00"/>
        <bgColor indexed="64"/>
      </patternFill>
    </fill>
    <fill>
      <patternFill patternType="solid">
        <fgColor rgb="FF52AF32"/>
        <bgColor indexed="64"/>
      </patternFill>
    </fill>
    <fill>
      <patternFill patternType="solid">
        <fgColor theme="0"/>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31" fillId="7" borderId="0"/>
  </cellStyleXfs>
  <cellXfs count="8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5" fillId="2" borderId="0" xfId="0" applyFont="1" applyFill="1"/>
    <xf numFmtId="0" fontId="5" fillId="0" borderId="0" xfId="0" applyFont="1" applyAlignment="1">
      <alignment horizontal="left"/>
    </xf>
    <xf numFmtId="0" fontId="2" fillId="0" borderId="0" xfId="0" applyFont="1" applyAlignment="1">
      <alignment horizontal="left"/>
    </xf>
    <xf numFmtId="0" fontId="2" fillId="2" borderId="0" xfId="0" applyFont="1" applyFill="1"/>
    <xf numFmtId="0" fontId="2" fillId="2" borderId="0" xfId="0" applyFont="1" applyFill="1" applyAlignment="1">
      <alignment vertical="center"/>
    </xf>
    <xf numFmtId="0" fontId="6" fillId="0" borderId="0" xfId="0" applyFont="1"/>
    <xf numFmtId="0" fontId="7" fillId="0" borderId="0" xfId="0" applyFont="1"/>
    <xf numFmtId="0" fontId="4" fillId="2" borderId="0" xfId="0" applyFont="1" applyFill="1"/>
    <xf numFmtId="0" fontId="9" fillId="0" borderId="0" xfId="0" applyFont="1"/>
    <xf numFmtId="0" fontId="5" fillId="4" borderId="0" xfId="0" applyFont="1" applyFill="1" applyAlignment="1">
      <alignment vertical="top"/>
    </xf>
    <xf numFmtId="0" fontId="5" fillId="4" borderId="0" xfId="0" applyFont="1" applyFill="1" applyAlignment="1">
      <alignment vertical="top" wrapText="1"/>
    </xf>
    <xf numFmtId="0" fontId="4" fillId="4" borderId="0" xfId="0" applyFont="1" applyFill="1" applyAlignment="1">
      <alignment vertical="top"/>
    </xf>
    <xf numFmtId="0" fontId="4" fillId="4" borderId="0" xfId="0" applyFont="1" applyFill="1" applyAlignment="1">
      <alignment vertical="top" wrapText="1"/>
    </xf>
    <xf numFmtId="0" fontId="2" fillId="2" borderId="0" xfId="0" applyFont="1" applyFill="1" applyAlignment="1">
      <alignment vertical="top"/>
    </xf>
    <xf numFmtId="0" fontId="4"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horizontal="left" vertical="top" wrapText="1"/>
    </xf>
    <xf numFmtId="0" fontId="5" fillId="4" borderId="0" xfId="0" applyFont="1" applyFill="1" applyAlignment="1">
      <alignment horizontal="left" vertical="top"/>
    </xf>
    <xf numFmtId="0" fontId="2" fillId="4" borderId="0" xfId="0" applyFont="1" applyFill="1" applyAlignment="1">
      <alignment horizontal="left" vertical="top" wrapText="1"/>
    </xf>
    <xf numFmtId="0" fontId="5" fillId="4" borderId="1" xfId="0" applyFont="1" applyFill="1" applyBorder="1" applyAlignment="1">
      <alignment vertical="top"/>
    </xf>
    <xf numFmtId="0" fontId="12" fillId="2" borderId="1" xfId="0" applyFont="1" applyFill="1" applyBorder="1" applyAlignment="1">
      <alignment horizontal="left" vertical="top" wrapText="1"/>
    </xf>
    <xf numFmtId="0" fontId="4" fillId="2" borderId="1" xfId="0" applyFont="1" applyFill="1" applyBorder="1" applyAlignment="1">
      <alignment vertical="center"/>
    </xf>
    <xf numFmtId="0" fontId="10" fillId="2" borderId="1" xfId="0" applyFont="1" applyFill="1" applyBorder="1" applyAlignment="1">
      <alignment vertical="center"/>
    </xf>
    <xf numFmtId="0" fontId="11" fillId="2" borderId="0" xfId="0" applyFont="1" applyFill="1" applyAlignment="1">
      <alignment vertical="top" wrapText="1"/>
    </xf>
    <xf numFmtId="0" fontId="11" fillId="4" borderId="0" xfId="0" applyFont="1" applyFill="1" applyAlignment="1">
      <alignment horizontal="left" vertical="top"/>
    </xf>
    <xf numFmtId="0" fontId="13" fillId="0" borderId="0" xfId="0" applyFont="1" applyAlignment="1">
      <alignment horizontal="center" vertical="center"/>
    </xf>
    <xf numFmtId="0" fontId="14" fillId="2" borderId="0" xfId="0" applyFont="1" applyFill="1" applyAlignment="1">
      <alignment horizontal="center" vertical="top"/>
    </xf>
    <xf numFmtId="0" fontId="15" fillId="2" borderId="0" xfId="0" applyFont="1" applyFill="1" applyAlignment="1">
      <alignment vertical="top"/>
    </xf>
    <xf numFmtId="0" fontId="12" fillId="2" borderId="0" xfId="0" applyFont="1" applyFill="1" applyAlignment="1">
      <alignment vertical="top"/>
    </xf>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6" fillId="2" borderId="0" xfId="0" applyFont="1" applyFill="1" applyAlignment="1" applyProtection="1">
      <alignment horizontal="left" vertical="top" wrapText="1"/>
      <protection locked="0"/>
    </xf>
    <xf numFmtId="0" fontId="2" fillId="2" borderId="1" xfId="0" applyFont="1" applyFill="1" applyBorder="1" applyAlignment="1">
      <alignment horizontal="left" vertical="top" wrapText="1"/>
    </xf>
    <xf numFmtId="0" fontId="2" fillId="2" borderId="2" xfId="0" applyFont="1" applyFill="1" applyBorder="1" applyAlignment="1">
      <alignment vertical="top"/>
    </xf>
    <xf numFmtId="0" fontId="17" fillId="2" borderId="0" xfId="0" applyFont="1" applyFill="1" applyAlignment="1">
      <alignment vertical="top"/>
    </xf>
    <xf numFmtId="0" fontId="18" fillId="2" borderId="0" xfId="0" applyFont="1" applyFill="1" applyAlignment="1">
      <alignment vertical="top"/>
    </xf>
    <xf numFmtId="0" fontId="12" fillId="5" borderId="0" xfId="0" applyFont="1" applyFill="1"/>
    <xf numFmtId="0" fontId="19" fillId="2" borderId="0" xfId="0" applyFont="1" applyFill="1" applyAlignment="1">
      <alignment vertical="center"/>
    </xf>
    <xf numFmtId="0" fontId="19" fillId="2" borderId="0" xfId="0" applyFont="1" applyFill="1"/>
    <xf numFmtId="0" fontId="2" fillId="2" borderId="0" xfId="0" applyFont="1" applyFill="1" applyAlignment="1">
      <alignment horizontal="left"/>
    </xf>
    <xf numFmtId="0" fontId="20" fillId="2" borderId="0" xfId="0" applyFont="1" applyFill="1" applyAlignment="1">
      <alignment horizontal="left"/>
    </xf>
    <xf numFmtId="0" fontId="2" fillId="2" borderId="0" xfId="0" applyFont="1" applyFill="1" applyAlignment="1">
      <alignment wrapText="1"/>
    </xf>
    <xf numFmtId="0" fontId="2" fillId="2" borderId="1" xfId="0" applyFont="1" applyFill="1" applyBorder="1"/>
    <xf numFmtId="0" fontId="21" fillId="2" borderId="1" xfId="0" applyFont="1" applyFill="1" applyBorder="1" applyAlignment="1">
      <alignment vertical="center"/>
    </xf>
    <xf numFmtId="0" fontId="4" fillId="2" borderId="1" xfId="0" applyFont="1" applyFill="1" applyBorder="1"/>
    <xf numFmtId="0" fontId="22" fillId="2" borderId="0" xfId="0" applyFont="1" applyFill="1" applyAlignment="1">
      <alignment horizontal="left" vertical="center"/>
    </xf>
    <xf numFmtId="3" fontId="12" fillId="2" borderId="0" xfId="0" applyNumberFormat="1" applyFont="1" applyFill="1"/>
    <xf numFmtId="3" fontId="12" fillId="2" borderId="0" xfId="0" applyNumberFormat="1" applyFont="1" applyFill="1" applyAlignment="1">
      <alignment horizontal="right"/>
    </xf>
    <xf numFmtId="0" fontId="3" fillId="2" borderId="0" xfId="0" applyFont="1" applyFill="1" applyAlignment="1">
      <alignment vertical="top"/>
    </xf>
    <xf numFmtId="0" fontId="12" fillId="4" borderId="1" xfId="0" applyFont="1" applyFill="1" applyBorder="1" applyAlignment="1">
      <alignment horizontal="right" vertical="top" wrapText="1"/>
    </xf>
    <xf numFmtId="0" fontId="12" fillId="4" borderId="2" xfId="0" applyFont="1" applyFill="1" applyBorder="1" applyAlignment="1">
      <alignment horizontal="right" wrapText="1"/>
    </xf>
    <xf numFmtId="0" fontId="12" fillId="4" borderId="1" xfId="0" applyFont="1" applyFill="1" applyBorder="1" applyAlignment="1">
      <alignment wrapText="1"/>
    </xf>
    <xf numFmtId="0" fontId="12" fillId="2" borderId="0" xfId="0" applyFont="1" applyFill="1" applyAlignment="1">
      <alignment wrapText="1"/>
    </xf>
    <xf numFmtId="0" fontId="12" fillId="2" borderId="3" xfId="0" applyFont="1" applyFill="1" applyBorder="1" applyAlignment="1">
      <alignment horizontal="right" wrapText="1"/>
    </xf>
    <xf numFmtId="0" fontId="12" fillId="4" borderId="1" xfId="0" applyFont="1" applyFill="1" applyBorder="1"/>
    <xf numFmtId="3" fontId="12" fillId="4" borderId="0" xfId="0" applyNumberFormat="1" applyFont="1" applyFill="1" applyAlignment="1">
      <alignment horizontal="right"/>
    </xf>
    <xf numFmtId="0" fontId="10" fillId="4" borderId="0" xfId="0" applyFont="1" applyFill="1" applyAlignment="1">
      <alignment horizontal="left" wrapText="1"/>
    </xf>
    <xf numFmtId="0" fontId="3" fillId="2" borderId="1" xfId="0" applyFont="1" applyFill="1" applyBorder="1" applyAlignment="1">
      <alignment vertical="top"/>
    </xf>
    <xf numFmtId="0" fontId="12" fillId="4" borderId="3" xfId="0" applyFont="1" applyFill="1" applyBorder="1" applyAlignment="1">
      <alignment horizontal="right" wrapText="1"/>
    </xf>
    <xf numFmtId="0" fontId="10" fillId="4" borderId="0" xfId="0" applyFont="1" applyFill="1" applyAlignment="1">
      <alignment horizontal="left"/>
    </xf>
    <xf numFmtId="0" fontId="12" fillId="0" borderId="3" xfId="0" applyFont="1" applyBorder="1" applyAlignment="1">
      <alignment horizontal="right" wrapText="1"/>
    </xf>
    <xf numFmtId="0" fontId="12" fillId="2" borderId="1" xfId="0" applyFont="1" applyFill="1" applyBorder="1" applyAlignment="1">
      <alignment wrapText="1"/>
    </xf>
    <xf numFmtId="3" fontId="12" fillId="2" borderId="0" xfId="0" applyNumberFormat="1" applyFont="1" applyFill="1" applyAlignment="1">
      <alignment horizontal="right" vertical="top"/>
    </xf>
    <xf numFmtId="3" fontId="12" fillId="4" borderId="1" xfId="0" applyNumberFormat="1" applyFont="1" applyFill="1" applyBorder="1" applyAlignment="1">
      <alignment horizontal="right" vertical="top"/>
    </xf>
    <xf numFmtId="3" fontId="12" fillId="2" borderId="1" xfId="0" applyNumberFormat="1" applyFont="1" applyFill="1" applyBorder="1" applyAlignment="1">
      <alignment horizontal="right" vertical="top"/>
    </xf>
    <xf numFmtId="3" fontId="12" fillId="4" borderId="1" xfId="0" applyNumberFormat="1" applyFont="1" applyFill="1" applyBorder="1" applyAlignment="1">
      <alignment horizontal="right"/>
    </xf>
    <xf numFmtId="0" fontId="10" fillId="4" borderId="0" xfId="0" applyFont="1" applyFill="1"/>
    <xf numFmtId="0" fontId="12" fillId="4" borderId="2" xfId="0" applyFont="1" applyFill="1" applyBorder="1" applyAlignment="1">
      <alignment horizontal="right"/>
    </xf>
    <xf numFmtId="0" fontId="12" fillId="4" borderId="0" xfId="0" applyFont="1" applyFill="1" applyAlignment="1">
      <alignment horizontal="right" wrapText="1"/>
    </xf>
    <xf numFmtId="0" fontId="12" fillId="2" borderId="0" xfId="0" applyFont="1" applyFill="1"/>
    <xf numFmtId="0" fontId="12" fillId="2" borderId="2" xfId="0" applyFont="1" applyFill="1" applyBorder="1"/>
    <xf numFmtId="0" fontId="8" fillId="3" borderId="0" xfId="0" applyFont="1" applyFill="1" applyAlignment="1">
      <alignment horizontal="center" vertical="center"/>
    </xf>
    <xf numFmtId="0" fontId="2" fillId="0" borderId="0" xfId="0" applyFont="1" applyAlignment="1">
      <alignment horizontal="center" vertical="center"/>
    </xf>
    <xf numFmtId="0" fontId="13" fillId="3" borderId="0" xfId="0" applyFont="1" applyFill="1" applyAlignment="1">
      <alignment horizontal="center" vertical="center"/>
    </xf>
    <xf numFmtId="0" fontId="2" fillId="2" borderId="0" xfId="0" applyFont="1" applyFill="1" applyAlignment="1">
      <alignment horizontal="left" vertical="top" wrapText="1"/>
    </xf>
    <xf numFmtId="0" fontId="13" fillId="6" borderId="0" xfId="0" applyFont="1" applyFill="1" applyAlignment="1">
      <alignment horizontal="center" vertical="center"/>
    </xf>
    <xf numFmtId="0" fontId="12" fillId="2" borderId="0" xfId="0" applyFont="1" applyFill="1" applyAlignment="1">
      <alignment horizontal="left" vertical="top" wrapText="1"/>
    </xf>
  </cellXfs>
  <cellStyles count="2">
    <cellStyle name="Normal" xfId="0" builtinId="0"/>
    <cellStyle name="Normal 2" xfId="1" xr:uid="{BCE00D79-C163-4E3E-92D0-ED3C911F71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6</xdr:row>
      <xdr:rowOff>139065</xdr:rowOff>
    </xdr:from>
    <xdr:to>
      <xdr:col>5</xdr:col>
      <xdr:colOff>247650</xdr:colOff>
      <xdr:row>9</xdr:row>
      <xdr:rowOff>159216</xdr:rowOff>
    </xdr:to>
    <xdr:pic>
      <xdr:nvPicPr>
        <xdr:cNvPr id="5" name="Bildobjekt 4" descr="Trafikanalys logotyp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66774" y="1396365"/>
          <a:ext cx="1905001" cy="534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28576</xdr:rowOff>
    </xdr:from>
    <xdr:to>
      <xdr:col>9</xdr:col>
      <xdr:colOff>266700</xdr:colOff>
      <xdr:row>15</xdr:row>
      <xdr:rowOff>1828800</xdr:rowOff>
    </xdr:to>
    <xdr:sp macro="" textlink="">
      <xdr:nvSpPr>
        <xdr:cNvPr id="2" name="textruta 1">
          <a:extLst>
            <a:ext uri="{FF2B5EF4-FFF2-40B4-BE49-F238E27FC236}">
              <a16:creationId xmlns:a16="http://schemas.microsoft.com/office/drawing/2014/main" id="{910E1277-B8D6-49C2-A0CE-20FAB9872DCD}"/>
            </a:ext>
          </a:extLst>
        </xdr:cNvPr>
        <xdr:cNvSpPr txBox="1"/>
      </xdr:nvSpPr>
      <xdr:spPr>
        <a:xfrm>
          <a:off x="28576" y="438151"/>
          <a:ext cx="5038724" cy="42862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syftar till att beskriva den kommersiella linjetrafiken på vatten i Sverige: den service som erbjuds samt hur tjänsterna nyttjas.</a:t>
          </a: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innehåller uppgifter om resor och personkilometer, samt planerat och utfört utbud. Statistiken presenteras i två huvudgrupper: regional och interregional vattentrafik.</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bygger på en totalundersökning av de företag och organisationer som bedrivit kommersiell tidtabellbunden persontrafik på vatten i Sverige. Uppgifterna samlas in med en webbenkät.</a:t>
          </a: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 </a:t>
          </a: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Företag eller organisationer som bedriver kommersiell tidtabellbunden trafik ska rapportera uppgifter om sina tidtabeller till Samtrafiken i Sverige AB. Dessa tidtabeller bearbetas för att identifiera de företag och organisationerna ska ingå i undersökningen. Det är även utifrån dessa tidtabeller som det planerade utbudet beräknas.</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Några variabler är förhållandevis komplicerade och omgärdade av noggranna definitioner. Den källa som mest påverkar osäkerheten i resultaten är bortfall. Årets svarsandelen uppgår till 100 procent.</a:t>
          </a:r>
        </a:p>
        <a:p>
          <a:endParaRPr lang="sv-SE" sz="1100" b="0"/>
        </a:p>
        <a:p>
          <a:endParaRPr lang="sv-SE" sz="1100" b="0"/>
        </a:p>
        <a:p>
          <a:endParaRPr lang="sv-SE" sz="1100" b="0"/>
        </a:p>
      </xdr:txBody>
    </xdr:sp>
    <xdr:clientData/>
  </xdr:twoCellAnchor>
  <xdr:twoCellAnchor editAs="oneCell">
    <xdr:from>
      <xdr:col>0</xdr:col>
      <xdr:colOff>201930</xdr:colOff>
      <xdr:row>12</xdr:row>
      <xdr:rowOff>790575</xdr:rowOff>
    </xdr:from>
    <xdr:to>
      <xdr:col>2</xdr:col>
      <xdr:colOff>544830</xdr:colOff>
      <xdr:row>15</xdr:row>
      <xdr:rowOff>9525</xdr:rowOff>
    </xdr:to>
    <xdr:pic>
      <xdr:nvPicPr>
        <xdr:cNvPr id="3" name="Bildobjekt 2">
          <a:extLst>
            <a:ext uri="{FF2B5EF4-FFF2-40B4-BE49-F238E27FC236}">
              <a16:creationId xmlns:a16="http://schemas.microsoft.com/office/drawing/2014/main" id="{26BF05DD-37DC-4319-ADD9-7C1383D6F4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1930" y="3962400"/>
          <a:ext cx="19240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285750</xdr:colOff>
      <xdr:row>1</xdr:row>
      <xdr:rowOff>28573</xdr:rowOff>
    </xdr:from>
    <xdr:to>
      <xdr:col>18</xdr:col>
      <xdr:colOff>504825</xdr:colOff>
      <xdr:row>15</xdr:row>
      <xdr:rowOff>1962151</xdr:rowOff>
    </xdr:to>
    <xdr:sp macro="" textlink="">
      <xdr:nvSpPr>
        <xdr:cNvPr id="4" name="textruta 3">
          <a:extLst>
            <a:ext uri="{FF2B5EF4-FFF2-40B4-BE49-F238E27FC236}">
              <a16:creationId xmlns:a16="http://schemas.microsoft.com/office/drawing/2014/main" id="{0E59CEC6-C88E-41DD-9068-AA9C23A9B910}"/>
            </a:ext>
          </a:extLst>
        </xdr:cNvPr>
        <xdr:cNvSpPr txBox="1"/>
      </xdr:nvSpPr>
      <xdr:spPr>
        <a:xfrm>
          <a:off x="5086350" y="438148"/>
          <a:ext cx="5019675" cy="428625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sv-SE"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These statistics are intended to describe regularly scheduled commercial services on water in Sweden, i.e., the services offered and how they are used.</a:t>
          </a:r>
        </a:p>
        <a:p>
          <a:r>
            <a:rPr lang="sv-SE" sz="1000">
              <a:solidFill>
                <a:schemeClr val="dk1"/>
              </a:solidFill>
              <a:effectLst/>
              <a:latin typeface="Arial" panose="020B0604020202020204" pitchFamily="34" charset="0"/>
              <a:ea typeface="+mn-ea"/>
              <a:cs typeface="Arial" panose="020B0604020202020204" pitchFamily="34" charset="0"/>
            </a:rPr>
            <a:t>The statistics include information about trips, passenger-kilometres, and offered services scheduled and delivered. The statistics are presented in two main groups, i.e., regional and inter-regional traffic by water.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statistics are based on a total survey of the companies and organisations that have operated commercial scheduled passenger services on water in Sweden. The data are gathered via an online questionnaire.</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Companies and organisations that operate scheduled commercial services must submit information about their schedules to Samtrafiken i Sverige AB. These schedules are processed to identify those companies and organisations to be included in the </a:t>
          </a:r>
          <a:r>
            <a:rPr lang="sv-SE" sz="1000">
              <a:solidFill>
                <a:schemeClr val="dk1"/>
              </a:solidFill>
              <a:effectLst/>
              <a:latin typeface="Arial" panose="020B0604020202020204" pitchFamily="34" charset="0"/>
              <a:ea typeface="+mn-ea"/>
              <a:cs typeface="Arial" panose="020B0604020202020204" pitchFamily="34" charset="0"/>
            </a:rPr>
            <a:t>survey. The planned service offerings are also calculated based on these schedules.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b="1">
              <a:solidFill>
                <a:schemeClr val="dk1"/>
              </a:solidFill>
              <a:effectLst/>
              <a:latin typeface="Arial" panose="020B0604020202020204" pitchFamily="34" charset="0"/>
              <a:ea typeface="+mn-ea"/>
              <a:cs typeface="Arial" panose="020B0604020202020204" pitchFamily="34" charset="0"/>
            </a:rPr>
            <a:t>Statistical quality</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 methods used to measure the survey variables. Some variables are relatively complicated and are bound by precise definitions. Non-responses are the source of the largest impact on the uncertainty of the results. The response rate for this year was 100%</a:t>
          </a:r>
        </a:p>
        <a:p>
          <a:endParaRPr lang="sv-SE"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 val="RSK-Tabell 1_2011"/>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tema">
  <a:themeElements>
    <a:clrScheme name="TA Färgscema - Grön">
      <a:dk1>
        <a:sysClr val="windowText" lastClr="000000"/>
      </a:dk1>
      <a:lt1>
        <a:sysClr val="window" lastClr="FFFFFF"/>
      </a:lt1>
      <a:dk2>
        <a:srgbClr val="000000"/>
      </a:dk2>
      <a:lt2>
        <a:srgbClr val="FFFFFF"/>
      </a:lt2>
      <a:accent1>
        <a:srgbClr val="52AF32"/>
      </a:accent1>
      <a:accent2>
        <a:srgbClr val="75BF5B"/>
      </a:accent2>
      <a:accent3>
        <a:srgbClr val="98CF84"/>
      </a:accent3>
      <a:accent4>
        <a:srgbClr val="BADFAD"/>
      </a:accent4>
      <a:accent5>
        <a:srgbClr val="DDEFD6"/>
      </a:accent5>
      <a:accent6>
        <a:srgbClr val="EEF7EB"/>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lippa.egner@trafa.se" TargetMode="External"/><Relationship Id="rId1" Type="http://schemas.openxmlformats.org/officeDocument/2006/relationships/hyperlink" Target="mailto:fredrik.soderbaum@trafa.s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1"/>
  <sheetViews>
    <sheetView showGridLines="0" tabSelected="1" zoomScaleNormal="100" workbookViewId="0">
      <selection sqref="A1:N1"/>
    </sheetView>
  </sheetViews>
  <sheetFormatPr defaultColWidth="11.5546875" defaultRowHeight="13.2" x14ac:dyDescent="0.25"/>
  <cols>
    <col min="2" max="2" width="4.44140625" customWidth="1"/>
    <col min="3" max="3" width="2" customWidth="1"/>
    <col min="5" max="5" width="7.33203125" customWidth="1"/>
    <col min="15" max="15" width="15.44140625" customWidth="1"/>
    <col min="17" max="17" width="15.44140625" customWidth="1"/>
    <col min="19" max="19" width="15.44140625" customWidth="1"/>
    <col min="21" max="21" width="15.44140625" customWidth="1"/>
    <col min="23" max="24" width="15.44140625" customWidth="1"/>
  </cols>
  <sheetData>
    <row r="1" spans="1:24" ht="32.25" customHeight="1" x14ac:dyDescent="0.25">
      <c r="A1" s="77" t="s">
        <v>50</v>
      </c>
      <c r="B1" s="78"/>
      <c r="C1" s="78"/>
      <c r="D1" s="78"/>
      <c r="E1" s="78"/>
      <c r="F1" s="78"/>
      <c r="G1" s="78"/>
      <c r="H1" s="78"/>
      <c r="I1" s="78"/>
      <c r="J1" s="78"/>
      <c r="K1" s="78"/>
      <c r="L1" s="78"/>
      <c r="M1" s="78"/>
      <c r="N1" s="78"/>
    </row>
    <row r="4" spans="1:24" x14ac:dyDescent="0.25">
      <c r="G4" s="9"/>
      <c r="H4" s="9"/>
      <c r="I4" s="9"/>
      <c r="J4" s="9"/>
      <c r="K4" s="9"/>
      <c r="L4" s="9"/>
      <c r="M4" s="9"/>
    </row>
    <row r="5" spans="1:24" x14ac:dyDescent="0.25">
      <c r="G5" s="9"/>
      <c r="H5" s="9"/>
      <c r="I5" s="9"/>
      <c r="J5" s="9"/>
      <c r="K5" s="9"/>
      <c r="L5" s="9"/>
      <c r="M5" s="9"/>
    </row>
    <row r="6" spans="1:24" x14ac:dyDescent="0.25">
      <c r="G6" s="9"/>
      <c r="H6" s="9"/>
      <c r="I6" s="9"/>
      <c r="J6" s="9"/>
      <c r="K6" s="9"/>
      <c r="L6" s="9"/>
      <c r="M6" s="9"/>
    </row>
    <row r="7" spans="1:24" x14ac:dyDescent="0.25">
      <c r="G7" s="9"/>
      <c r="H7" s="9"/>
      <c r="I7" s="9"/>
      <c r="J7" s="9"/>
      <c r="K7" s="9"/>
      <c r="L7" s="9"/>
      <c r="M7" s="9"/>
    </row>
    <row r="8" spans="1:24" x14ac:dyDescent="0.25">
      <c r="G8" s="9"/>
      <c r="H8" s="9"/>
      <c r="I8" s="9"/>
      <c r="J8" s="9"/>
      <c r="K8" s="9"/>
      <c r="L8" s="9"/>
      <c r="M8" s="9"/>
    </row>
    <row r="11" spans="1:24" ht="65.25" customHeight="1" x14ac:dyDescent="0.4">
      <c r="B11" s="11" t="s">
        <v>46</v>
      </c>
      <c r="C11" s="9"/>
      <c r="D11" s="9"/>
      <c r="E11" s="9"/>
      <c r="F11" s="9"/>
      <c r="G11" s="9"/>
      <c r="H11" s="9"/>
      <c r="I11" s="9"/>
      <c r="J11" s="9"/>
      <c r="K11" s="9"/>
    </row>
    <row r="12" spans="1:24" ht="19.95" customHeight="1" x14ac:dyDescent="0.35">
      <c r="B12" s="12" t="s">
        <v>47</v>
      </c>
      <c r="O12" s="10"/>
      <c r="Q12" s="10"/>
      <c r="S12" s="10"/>
      <c r="U12" s="10"/>
      <c r="W12" s="10"/>
      <c r="X12" s="10"/>
    </row>
    <row r="13" spans="1:24" ht="18" customHeight="1" x14ac:dyDescent="0.3">
      <c r="B13" s="1"/>
    </row>
    <row r="14" spans="1:24" ht="14.25" customHeight="1" x14ac:dyDescent="0.25">
      <c r="B14" s="13" t="s">
        <v>51</v>
      </c>
      <c r="C14" s="9"/>
      <c r="D14" s="9"/>
      <c r="E14" s="9"/>
      <c r="F14" s="9"/>
      <c r="G14" s="9"/>
    </row>
    <row r="15" spans="1:24" ht="14.25" customHeight="1" x14ac:dyDescent="0.25">
      <c r="B15" s="14"/>
      <c r="C15" s="2"/>
      <c r="D15" s="2"/>
      <c r="E15" s="2"/>
      <c r="F15" s="2"/>
      <c r="G15" s="2"/>
    </row>
    <row r="16" spans="1:24" x14ac:dyDescent="0.25">
      <c r="B16" s="2"/>
      <c r="C16" s="2"/>
      <c r="D16" s="3"/>
      <c r="E16" s="2"/>
      <c r="F16" s="2"/>
      <c r="G16" s="2"/>
    </row>
    <row r="17" spans="2:7" x14ac:dyDescent="0.25">
      <c r="B17" s="4"/>
      <c r="C17" s="2"/>
      <c r="D17" s="2"/>
      <c r="E17" s="2"/>
      <c r="F17" s="2"/>
      <c r="G17" s="2"/>
    </row>
    <row r="18" spans="2:7" x14ac:dyDescent="0.25">
      <c r="B18" s="4" t="s">
        <v>40</v>
      </c>
      <c r="C18" s="2"/>
      <c r="D18" s="2"/>
      <c r="E18" s="2"/>
      <c r="F18" s="2"/>
      <c r="G18" s="2"/>
    </row>
    <row r="19" spans="2:7" x14ac:dyDescent="0.25">
      <c r="B19" s="2" t="s">
        <v>4</v>
      </c>
      <c r="C19" s="9"/>
      <c r="D19" s="2"/>
      <c r="E19" s="2"/>
      <c r="F19" s="9"/>
      <c r="G19" s="2"/>
    </row>
    <row r="20" spans="2:7" x14ac:dyDescent="0.25">
      <c r="B20" s="2" t="s">
        <v>45</v>
      </c>
      <c r="C20" s="2"/>
      <c r="D20" s="2"/>
      <c r="E20" s="9"/>
      <c r="F20" s="5" t="s">
        <v>41</v>
      </c>
      <c r="G20" s="2"/>
    </row>
    <row r="21" spans="2:7" x14ac:dyDescent="0.25">
      <c r="B21" s="2"/>
      <c r="C21" s="2"/>
      <c r="D21" s="2"/>
      <c r="E21" s="2"/>
      <c r="F21" s="2"/>
      <c r="G21" s="2"/>
    </row>
    <row r="22" spans="2:7" x14ac:dyDescent="0.25">
      <c r="B22" s="9" t="s">
        <v>42</v>
      </c>
      <c r="C22" s="9"/>
      <c r="D22" s="9"/>
      <c r="E22" s="9"/>
      <c r="F22" s="9"/>
      <c r="G22" s="9"/>
    </row>
    <row r="23" spans="2:7" x14ac:dyDescent="0.25">
      <c r="B23" s="9" t="s">
        <v>43</v>
      </c>
      <c r="C23" s="9"/>
      <c r="D23" s="9"/>
      <c r="E23" s="9"/>
      <c r="F23" s="6" t="s">
        <v>44</v>
      </c>
      <c r="G23" s="9"/>
    </row>
    <row r="29" spans="2:7" x14ac:dyDescent="0.25">
      <c r="B29" s="7"/>
    </row>
    <row r="30" spans="2:7" x14ac:dyDescent="0.25">
      <c r="B30" s="7"/>
    </row>
    <row r="31" spans="2:7" x14ac:dyDescent="0.25">
      <c r="B31" s="8"/>
    </row>
  </sheetData>
  <mergeCells count="1">
    <mergeCell ref="A1:N1"/>
  </mergeCells>
  <hyperlinks>
    <hyperlink ref="F20" r:id="rId1" xr:uid="{00000000-0004-0000-0000-000000000000}"/>
    <hyperlink ref="F23" r:id="rId2" xr:uid="{00000000-0004-0000-0000-000001000000}"/>
  </hyperlinks>
  <pageMargins left="0.70866141732283472" right="0.70866141732283472" top="0.74803149606299213" bottom="0.74803149606299213" header="0.31496062992125984" footer="0.31496062992125984"/>
  <pageSetup paperSize="9" scale="47"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showGridLines="0" zoomScaleNormal="100" workbookViewId="0">
      <selection sqref="A1:E1"/>
    </sheetView>
  </sheetViews>
  <sheetFormatPr defaultColWidth="11.5546875" defaultRowHeight="13.2" x14ac:dyDescent="0.25"/>
  <cols>
    <col min="1" max="1" width="8.6640625" customWidth="1"/>
    <col min="2" max="2" width="58.33203125" customWidth="1"/>
    <col min="3" max="3" width="1.44140625" customWidth="1"/>
    <col min="4" max="4" width="8.6640625" customWidth="1"/>
    <col min="5" max="5" width="65.6640625" customWidth="1"/>
  </cols>
  <sheetData>
    <row r="1" spans="1:5" ht="32.25" customHeight="1" x14ac:dyDescent="0.25">
      <c r="A1" s="79" t="s">
        <v>8</v>
      </c>
      <c r="B1" s="79"/>
      <c r="C1" s="79"/>
      <c r="D1" s="79"/>
      <c r="E1" s="79"/>
    </row>
    <row r="2" spans="1:5" x14ac:dyDescent="0.25">
      <c r="A2" s="19"/>
      <c r="B2" s="19"/>
      <c r="C2" s="19"/>
      <c r="D2" s="19"/>
      <c r="E2" s="19"/>
    </row>
    <row r="3" spans="1:5" x14ac:dyDescent="0.25">
      <c r="A3" s="27" t="s">
        <v>9</v>
      </c>
      <c r="B3" s="27"/>
      <c r="C3" s="27"/>
      <c r="D3" s="27" t="s">
        <v>10</v>
      </c>
      <c r="E3" s="28"/>
    </row>
    <row r="4" spans="1:5" x14ac:dyDescent="0.25">
      <c r="A4" s="20"/>
      <c r="B4" s="20"/>
      <c r="C4" s="20"/>
      <c r="D4" s="20"/>
      <c r="E4" s="21"/>
    </row>
    <row r="5" spans="1:5" ht="18.75" customHeight="1" x14ac:dyDescent="0.25">
      <c r="A5" s="30" t="s">
        <v>11</v>
      </c>
      <c r="B5" s="24"/>
      <c r="C5" s="24"/>
      <c r="D5" s="30" t="s">
        <v>37</v>
      </c>
    </row>
    <row r="6" spans="1:5" ht="18.75" customHeight="1" x14ac:dyDescent="0.25">
      <c r="A6" s="23" t="str">
        <f>Teckenförklaring_Legends!A3</f>
        <v>Teckenförklaring</v>
      </c>
      <c r="B6" s="24"/>
      <c r="C6" s="24"/>
      <c r="D6" s="23" t="str">
        <f>Teckenförklaring_Legends!C3</f>
        <v>Legends</v>
      </c>
    </row>
    <row r="7" spans="1:5" ht="28.2" customHeight="1" x14ac:dyDescent="0.25">
      <c r="A7" s="29" t="str">
        <f>MID('Tabell 1'!A1,1,9)</f>
        <v>Tabell 1.</v>
      </c>
      <c r="B7" s="22" t="str">
        <f>MID('Tabell 1'!A1,11,LEN('Tabell 1'!A1)-10)</f>
        <v>Utbud och resande i inrikes kommersiell linjetrafik på vatten 2025.</v>
      </c>
      <c r="C7" s="22"/>
      <c r="D7" s="29" t="str">
        <f>MID('Tabell 1'!A2,1,8)</f>
        <v>Table 1.</v>
      </c>
      <c r="E7" s="22" t="str">
        <f>MID('Tabell 1'!A2,10,LEN('Tabell 1'!A2)-9)</f>
        <v>Supply and travelling in domestic commercial scheduled public transport on water 2025.</v>
      </c>
    </row>
    <row r="8" spans="1:5" x14ac:dyDescent="0.25">
      <c r="A8" s="25"/>
      <c r="B8" s="26"/>
      <c r="C8" s="26"/>
      <c r="D8" s="25"/>
      <c r="E8" s="26"/>
    </row>
    <row r="9" spans="1:5" x14ac:dyDescent="0.25">
      <c r="A9" s="15"/>
      <c r="B9" s="16"/>
      <c r="C9" s="16"/>
      <c r="D9" s="15"/>
      <c r="E9" s="16"/>
    </row>
    <row r="10" spans="1:5" x14ac:dyDescent="0.25">
      <c r="A10" s="15"/>
      <c r="B10" s="16"/>
      <c r="C10" s="16"/>
      <c r="D10" s="15"/>
      <c r="E10" s="16"/>
    </row>
    <row r="11" spans="1:5" x14ac:dyDescent="0.25">
      <c r="A11" s="15"/>
      <c r="B11" s="16"/>
      <c r="C11" s="16"/>
      <c r="D11" s="15"/>
      <c r="E11" s="16"/>
    </row>
    <row r="12" spans="1:5" x14ac:dyDescent="0.25">
      <c r="A12" s="15"/>
      <c r="B12" s="16"/>
      <c r="C12" s="16"/>
      <c r="D12" s="15"/>
      <c r="E12" s="16"/>
    </row>
    <row r="13" spans="1:5" x14ac:dyDescent="0.25">
      <c r="A13" s="15"/>
      <c r="B13" s="16"/>
      <c r="C13" s="16"/>
      <c r="D13" s="15"/>
      <c r="E13" s="16"/>
    </row>
    <row r="14" spans="1:5" x14ac:dyDescent="0.25">
      <c r="A14" s="15"/>
      <c r="B14" s="16"/>
      <c r="C14" s="16"/>
      <c r="D14" s="15"/>
      <c r="E14" s="16"/>
    </row>
    <row r="15" spans="1:5" x14ac:dyDescent="0.25">
      <c r="A15" s="15"/>
      <c r="B15" s="16"/>
      <c r="C15" s="16"/>
      <c r="D15" s="15"/>
      <c r="E15" s="16"/>
    </row>
    <row r="16" spans="1:5" x14ac:dyDescent="0.25">
      <c r="A16" s="15"/>
      <c r="B16" s="16"/>
      <c r="C16" s="16"/>
      <c r="D16" s="15"/>
      <c r="E16" s="16"/>
    </row>
    <row r="17" spans="1:5" x14ac:dyDescent="0.25">
      <c r="A17" s="15"/>
      <c r="B17" s="16"/>
      <c r="C17" s="16"/>
      <c r="D17" s="15"/>
      <c r="E17" s="16"/>
    </row>
    <row r="18" spans="1:5" x14ac:dyDescent="0.25">
      <c r="A18" s="15"/>
      <c r="B18" s="16"/>
      <c r="C18" s="16"/>
      <c r="D18" s="15"/>
      <c r="E18" s="16"/>
    </row>
    <row r="19" spans="1:5" x14ac:dyDescent="0.25">
      <c r="A19" s="15"/>
      <c r="B19" s="16"/>
      <c r="C19" s="16"/>
      <c r="D19" s="15"/>
      <c r="E19" s="16"/>
    </row>
    <row r="20" spans="1:5" x14ac:dyDescent="0.25">
      <c r="A20" s="15"/>
      <c r="B20" s="16"/>
      <c r="C20" s="16"/>
      <c r="D20" s="15"/>
      <c r="E20" s="16"/>
    </row>
    <row r="21" spans="1:5" x14ac:dyDescent="0.25">
      <c r="A21" s="15"/>
      <c r="B21" s="16"/>
      <c r="C21" s="16"/>
      <c r="D21" s="15"/>
      <c r="E21" s="16"/>
    </row>
    <row r="22" spans="1:5" x14ac:dyDescent="0.25">
      <c r="A22" s="15"/>
      <c r="B22" s="16"/>
      <c r="C22" s="16"/>
      <c r="D22" s="15"/>
      <c r="E22" s="16"/>
    </row>
    <row r="23" spans="1:5" x14ac:dyDescent="0.25">
      <c r="A23" s="15"/>
      <c r="B23" s="16"/>
      <c r="C23" s="16"/>
      <c r="D23" s="15"/>
    </row>
    <row r="24" spans="1:5" x14ac:dyDescent="0.25">
      <c r="A24" s="15"/>
      <c r="B24" s="16"/>
      <c r="C24" s="16"/>
      <c r="D24" s="15"/>
      <c r="E24" s="16"/>
    </row>
    <row r="25" spans="1:5" x14ac:dyDescent="0.25">
      <c r="A25" s="15"/>
      <c r="B25" s="16"/>
      <c r="C25" s="16"/>
      <c r="D25" s="15"/>
      <c r="E25" s="16"/>
    </row>
    <row r="26" spans="1:5" x14ac:dyDescent="0.25">
      <c r="A26" s="15"/>
      <c r="B26" s="16"/>
      <c r="C26" s="16"/>
      <c r="D26" s="15"/>
      <c r="E26" s="16"/>
    </row>
    <row r="27" spans="1:5" x14ac:dyDescent="0.25">
      <c r="A27" s="17"/>
      <c r="B27" s="18"/>
      <c r="C27" s="18"/>
      <c r="D27" s="17"/>
      <c r="E27" s="18"/>
    </row>
    <row r="28" spans="1:5" x14ac:dyDescent="0.25">
      <c r="A28" s="15"/>
      <c r="B28" s="16"/>
      <c r="C28" s="16"/>
      <c r="D28" s="15"/>
      <c r="E28" s="16"/>
    </row>
    <row r="29" spans="1:5" x14ac:dyDescent="0.25">
      <c r="A29" s="15"/>
      <c r="B29" s="16"/>
      <c r="C29" s="16"/>
      <c r="D29" s="15"/>
      <c r="E29" s="16"/>
    </row>
    <row r="30" spans="1:5" x14ac:dyDescent="0.25">
      <c r="A30" s="15"/>
      <c r="B30" s="16"/>
      <c r="C30" s="16"/>
      <c r="D30" s="15"/>
      <c r="E30" s="16"/>
    </row>
    <row r="31" spans="1:5" x14ac:dyDescent="0.25">
      <c r="A31" s="15"/>
      <c r="B31" s="16"/>
      <c r="C31" s="16"/>
      <c r="D31" s="15"/>
      <c r="E31" s="16"/>
    </row>
    <row r="32" spans="1:5" x14ac:dyDescent="0.25">
      <c r="A32" s="15"/>
      <c r="B32" s="16"/>
      <c r="C32" s="16"/>
      <c r="D32" s="15"/>
      <c r="E32" s="16"/>
    </row>
    <row r="33" spans="1:5" x14ac:dyDescent="0.25">
      <c r="A33" s="15"/>
      <c r="B33" s="16"/>
      <c r="C33" s="16"/>
      <c r="D33" s="15"/>
      <c r="E33" s="16"/>
    </row>
    <row r="34" spans="1:5" x14ac:dyDescent="0.25">
      <c r="A34" s="15"/>
      <c r="B34" s="16"/>
      <c r="C34" s="16"/>
      <c r="D34" s="15"/>
      <c r="E34" s="16"/>
    </row>
    <row r="35" spans="1:5" x14ac:dyDescent="0.25">
      <c r="A35" s="15"/>
      <c r="B35" s="16"/>
      <c r="C35" s="16"/>
      <c r="D35" s="15"/>
      <c r="E35" s="16"/>
    </row>
    <row r="36" spans="1:5" x14ac:dyDescent="0.25">
      <c r="A36" s="15"/>
      <c r="B36" s="16"/>
      <c r="C36" s="16"/>
      <c r="D36" s="15"/>
      <c r="E36" s="16"/>
    </row>
    <row r="37" spans="1:5" x14ac:dyDescent="0.25">
      <c r="A37" s="15"/>
      <c r="B37" s="16"/>
      <c r="C37" s="16"/>
      <c r="D37" s="15"/>
      <c r="E37" s="16"/>
    </row>
    <row r="38" spans="1:5" x14ac:dyDescent="0.25">
      <c r="A38" s="15"/>
      <c r="B38" s="16"/>
      <c r="C38" s="16"/>
      <c r="D38" s="15"/>
    </row>
    <row r="39" spans="1:5" x14ac:dyDescent="0.25">
      <c r="A39" s="17"/>
      <c r="B39" s="18"/>
      <c r="C39" s="18"/>
      <c r="D39" s="17"/>
      <c r="E39" s="18"/>
    </row>
    <row r="40" spans="1:5" x14ac:dyDescent="0.25">
      <c r="A40" s="15"/>
      <c r="B40" s="16"/>
      <c r="C40" s="16"/>
      <c r="D40" s="15"/>
      <c r="E40" s="16"/>
    </row>
    <row r="41" spans="1:5" x14ac:dyDescent="0.25">
      <c r="A41" s="15"/>
      <c r="B41" s="16"/>
      <c r="C41" s="16"/>
      <c r="D41" s="15"/>
      <c r="E41" s="16"/>
    </row>
    <row r="42" spans="1:5" x14ac:dyDescent="0.25">
      <c r="A42" s="15"/>
      <c r="B42" s="16"/>
      <c r="C42" s="16"/>
      <c r="D42" s="15"/>
      <c r="E42" s="16"/>
    </row>
  </sheetData>
  <mergeCells count="1">
    <mergeCell ref="A1:E1"/>
  </mergeCells>
  <hyperlinks>
    <hyperlink ref="A7" location="'Tabell 1'!A1" display="Tabell 1" xr:uid="{00000000-0004-0000-0100-000000000000}"/>
    <hyperlink ref="D7" location="'Tabell 1'!A1" display="Table 1" xr:uid="{00000000-0004-0000-0100-000001000000}"/>
    <hyperlink ref="B7" location="'Tabell 1'!A1" display="Utbud och resande i inrikes kommersiell linjetrafik på väg 2020." xr:uid="{00000000-0004-0000-0100-000002000000}"/>
    <hyperlink ref="E7" location="'Tabell 1'!A1" display="Supply and travelling in domestic commercial scheduled public transport on road 2020." xr:uid="{00000000-0004-0000-0100-000003000000}"/>
    <hyperlink ref="A6" location="Teckenförklaring_Legends!A1" display="Teckenförklaring_Legends!A1" xr:uid="{00000000-0004-0000-0100-000004000000}"/>
    <hyperlink ref="D6" location="Teckenförklaring_Legends!A1" display="Teckenförklaring_Legends!A1" xr:uid="{00000000-0004-0000-0100-000005000000}"/>
    <hyperlink ref="A5" location="'Kort om statistiken'!A1" display="Kort om statistiken" xr:uid="{00000000-0004-0000-0100-000006000000}"/>
    <hyperlink ref="D5" location="'Kort om statistiken'!A1" display="The Statistics in Brief" xr:uid="{00000000-0004-0000-0100-000007000000}"/>
  </hyperlinks>
  <pageMargins left="0.7" right="0.55000000000000004" top="0.75" bottom="0.75" header="0.3" footer="0.3"/>
  <pageSetup paperSize="9" scale="9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32"/>
  <sheetViews>
    <sheetView showGridLines="0" zoomScaleNormal="100" workbookViewId="0">
      <selection sqref="A1:S1"/>
    </sheetView>
  </sheetViews>
  <sheetFormatPr defaultColWidth="11.5546875" defaultRowHeight="13.2" x14ac:dyDescent="0.25"/>
  <sheetData>
    <row r="1" spans="1:38" ht="32.25" customHeight="1" x14ac:dyDescent="0.25">
      <c r="A1" s="81" t="s">
        <v>36</v>
      </c>
      <c r="B1" s="81"/>
      <c r="C1" s="81"/>
      <c r="D1" s="81"/>
      <c r="E1" s="81"/>
      <c r="F1" s="81"/>
      <c r="G1" s="81"/>
      <c r="H1" s="81"/>
      <c r="I1" s="81"/>
      <c r="J1" s="81"/>
      <c r="K1" s="81"/>
      <c r="L1" s="81"/>
      <c r="M1" s="81"/>
      <c r="N1" s="81"/>
      <c r="O1" s="81"/>
      <c r="P1" s="81"/>
      <c r="Q1" s="81"/>
      <c r="R1" s="81"/>
      <c r="S1" s="81"/>
      <c r="T1" s="31"/>
    </row>
    <row r="2" spans="1:38" ht="15" customHeight="1" x14ac:dyDescent="0.25">
      <c r="A2" s="32"/>
      <c r="B2" s="32"/>
      <c r="C2" s="32"/>
      <c r="D2" s="32"/>
      <c r="E2" s="32"/>
      <c r="F2" s="32"/>
      <c r="G2" s="32"/>
      <c r="H2" s="32"/>
      <c r="I2" s="32"/>
      <c r="J2" s="32"/>
      <c r="K2" s="32"/>
      <c r="L2" s="32"/>
      <c r="M2" s="32"/>
      <c r="N2" s="32"/>
      <c r="O2" s="32"/>
      <c r="P2" s="32"/>
      <c r="Q2" s="32"/>
      <c r="R2" s="32"/>
      <c r="S2" s="32"/>
    </row>
    <row r="3" spans="1:38" ht="15" customHeight="1" x14ac:dyDescent="0.25">
      <c r="A3" s="13"/>
      <c r="B3" s="33"/>
      <c r="C3" s="34"/>
      <c r="D3" s="34"/>
      <c r="E3" s="34"/>
      <c r="F3" s="34"/>
      <c r="G3" s="34"/>
      <c r="H3" s="34"/>
      <c r="I3" s="34"/>
      <c r="J3" s="34"/>
      <c r="K3" s="34"/>
      <c r="L3" s="34"/>
      <c r="M3" s="34"/>
      <c r="N3" s="34"/>
      <c r="O3" s="34"/>
      <c r="P3" s="34"/>
      <c r="Q3" s="34"/>
      <c r="R3" s="34"/>
      <c r="S3" s="34"/>
    </row>
    <row r="4" spans="1:38" ht="6" customHeight="1" x14ac:dyDescent="0.25">
      <c r="A4" s="13"/>
      <c r="B4" s="33"/>
      <c r="C4" s="34"/>
      <c r="D4" s="34"/>
      <c r="E4" s="34"/>
      <c r="F4" s="34"/>
      <c r="G4" s="34"/>
      <c r="H4" s="34"/>
      <c r="I4" s="34"/>
      <c r="J4" s="34"/>
      <c r="K4" s="34"/>
      <c r="L4" s="34"/>
      <c r="M4" s="34"/>
      <c r="N4" s="34"/>
      <c r="O4" s="34"/>
      <c r="P4" s="34"/>
      <c r="Q4" s="34"/>
      <c r="R4" s="34"/>
      <c r="S4" s="34"/>
    </row>
    <row r="5" spans="1:38" ht="46.5" customHeight="1" x14ac:dyDescent="0.25">
      <c r="A5" s="35"/>
      <c r="B5" s="35"/>
      <c r="C5" s="35"/>
      <c r="D5" s="35"/>
      <c r="E5" s="35"/>
      <c r="F5" s="35"/>
      <c r="G5" s="35"/>
      <c r="H5" s="35"/>
      <c r="I5" s="35"/>
      <c r="J5" s="35"/>
      <c r="K5" s="35"/>
      <c r="L5" s="35"/>
      <c r="M5" s="35"/>
      <c r="N5" s="35"/>
      <c r="O5" s="35"/>
      <c r="P5" s="35"/>
      <c r="Q5" s="35"/>
      <c r="R5" s="35"/>
      <c r="S5" s="35"/>
    </row>
    <row r="6" spans="1:38" ht="6" customHeight="1" x14ac:dyDescent="0.25">
      <c r="A6" s="36"/>
      <c r="B6" s="36"/>
      <c r="C6" s="36"/>
      <c r="D6" s="36"/>
      <c r="E6" s="36"/>
      <c r="F6" s="36"/>
      <c r="G6" s="36"/>
      <c r="H6" s="36"/>
      <c r="I6" s="36"/>
      <c r="J6" s="36"/>
      <c r="K6" s="36"/>
      <c r="L6" s="36"/>
      <c r="M6" s="36"/>
      <c r="N6" s="36"/>
      <c r="O6" s="36"/>
      <c r="P6" s="36"/>
      <c r="Q6" s="36"/>
      <c r="R6" s="36"/>
      <c r="S6" s="36"/>
    </row>
    <row r="7" spans="1:38" ht="18" customHeight="1" x14ac:dyDescent="0.25">
      <c r="A7" s="35"/>
      <c r="B7" s="35"/>
      <c r="C7" s="35"/>
      <c r="D7" s="35"/>
      <c r="E7" s="35"/>
      <c r="F7" s="35"/>
      <c r="G7" s="35"/>
      <c r="H7" s="35"/>
      <c r="I7" s="35"/>
      <c r="J7" s="35"/>
      <c r="K7" s="35"/>
      <c r="L7" s="35"/>
      <c r="M7" s="35"/>
      <c r="N7" s="35"/>
      <c r="O7" s="35"/>
      <c r="P7" s="35"/>
      <c r="Q7" s="35"/>
      <c r="R7" s="35"/>
      <c r="S7" s="35"/>
    </row>
    <row r="8" spans="1:38" ht="6" customHeight="1" x14ac:dyDescent="0.25">
      <c r="A8" s="36"/>
      <c r="B8" s="36"/>
      <c r="C8" s="36"/>
      <c r="D8" s="36"/>
      <c r="E8" s="36"/>
      <c r="F8" s="36"/>
      <c r="G8" s="36"/>
      <c r="H8" s="36"/>
      <c r="I8" s="36"/>
      <c r="J8" s="36"/>
      <c r="K8" s="36"/>
      <c r="L8" s="36"/>
      <c r="M8" s="36"/>
      <c r="N8" s="36"/>
      <c r="O8" s="36"/>
      <c r="P8" s="36"/>
      <c r="Q8" s="36"/>
      <c r="R8" s="36"/>
      <c r="S8" s="19"/>
    </row>
    <row r="9" spans="1:38" ht="51.75" customHeight="1" x14ac:dyDescent="0.25">
      <c r="A9" s="35"/>
      <c r="B9" s="35"/>
      <c r="C9" s="35"/>
      <c r="D9" s="35"/>
      <c r="E9" s="35"/>
      <c r="F9" s="35"/>
      <c r="G9" s="35"/>
      <c r="H9" s="35"/>
      <c r="I9" s="35"/>
      <c r="J9" s="35"/>
      <c r="K9" s="35"/>
      <c r="L9" s="35"/>
      <c r="M9" s="35"/>
      <c r="N9" s="35"/>
      <c r="O9" s="35"/>
      <c r="P9" s="35"/>
      <c r="Q9" s="35"/>
      <c r="R9" s="35"/>
      <c r="S9" s="35"/>
    </row>
    <row r="10" spans="1:38" ht="6" customHeight="1" x14ac:dyDescent="0.25">
      <c r="A10" s="36"/>
      <c r="B10" s="36"/>
      <c r="C10" s="36"/>
      <c r="D10" s="36"/>
      <c r="E10" s="36"/>
      <c r="F10" s="36"/>
      <c r="G10" s="36"/>
      <c r="H10" s="36"/>
      <c r="I10" s="36"/>
      <c r="J10" s="36"/>
      <c r="K10" s="36"/>
      <c r="L10" s="36"/>
      <c r="M10" s="36"/>
      <c r="N10" s="36"/>
      <c r="O10" s="36"/>
      <c r="P10" s="36"/>
      <c r="Q10" s="36"/>
      <c r="R10" s="36"/>
      <c r="S10" s="36"/>
    </row>
    <row r="11" spans="1:38" ht="42" customHeight="1" x14ac:dyDescent="0.25">
      <c r="A11" s="35"/>
      <c r="B11" s="35"/>
      <c r="C11" s="35"/>
      <c r="D11" s="35"/>
      <c r="E11" s="35"/>
      <c r="F11" s="35"/>
      <c r="G11" s="35"/>
      <c r="H11" s="35"/>
      <c r="I11" s="35"/>
      <c r="J11" s="35"/>
      <c r="K11" s="35"/>
      <c r="L11" s="35"/>
      <c r="M11" s="35"/>
      <c r="N11" s="35"/>
      <c r="O11" s="35"/>
      <c r="P11" s="35"/>
      <c r="Q11" s="35"/>
      <c r="R11" s="35"/>
      <c r="S11" s="35"/>
      <c r="T11" s="35"/>
      <c r="U11" s="35"/>
    </row>
    <row r="12" spans="1:38" ht="6" customHeight="1" x14ac:dyDescent="0.25">
      <c r="A12" s="35"/>
      <c r="B12" s="35"/>
      <c r="C12" s="35"/>
      <c r="D12" s="35"/>
      <c r="E12" s="35"/>
      <c r="F12" s="35"/>
      <c r="G12" s="35"/>
      <c r="H12" s="35"/>
      <c r="I12" s="35"/>
      <c r="J12" s="35"/>
      <c r="K12" s="35"/>
      <c r="L12" s="35"/>
      <c r="M12" s="35"/>
      <c r="N12" s="35"/>
      <c r="O12" s="35"/>
      <c r="P12" s="35"/>
      <c r="Q12" s="35"/>
      <c r="R12" s="35"/>
      <c r="S12" s="35"/>
      <c r="T12" s="35"/>
      <c r="U12" s="35"/>
      <c r="V12" s="37"/>
      <c r="W12" s="37"/>
      <c r="X12" s="37"/>
      <c r="Y12" s="37"/>
      <c r="Z12" s="37"/>
      <c r="AA12" s="37"/>
      <c r="AB12" s="37"/>
      <c r="AC12" s="37"/>
      <c r="AD12" s="37"/>
      <c r="AE12" s="37"/>
      <c r="AF12" s="37"/>
      <c r="AG12" s="37"/>
      <c r="AH12" s="37"/>
      <c r="AI12" s="37"/>
      <c r="AJ12" s="37"/>
      <c r="AK12" s="37"/>
      <c r="AL12" s="37"/>
    </row>
    <row r="13" spans="1:38" ht="82.5" customHeight="1" x14ac:dyDescent="0.25">
      <c r="A13" s="35"/>
      <c r="B13" s="35"/>
      <c r="C13" s="35"/>
      <c r="D13" s="35"/>
      <c r="E13" s="35"/>
      <c r="F13" s="35"/>
      <c r="G13" s="35"/>
      <c r="H13" s="35"/>
      <c r="I13" s="35"/>
      <c r="J13" s="35"/>
      <c r="K13" s="35"/>
      <c r="L13" s="35"/>
      <c r="M13" s="35"/>
      <c r="N13" s="35"/>
      <c r="O13" s="35"/>
      <c r="P13" s="35"/>
      <c r="Q13" s="35"/>
      <c r="R13" s="35"/>
      <c r="S13" s="35"/>
      <c r="T13" s="35"/>
      <c r="U13" s="35"/>
    </row>
    <row r="14" spans="1:38" ht="6" customHeight="1" x14ac:dyDescent="0.25">
      <c r="A14" s="35"/>
      <c r="B14" s="35"/>
      <c r="C14" s="35"/>
      <c r="D14" s="35"/>
      <c r="E14" s="35"/>
      <c r="F14" s="35"/>
      <c r="G14" s="35"/>
      <c r="H14" s="35"/>
      <c r="I14" s="35"/>
      <c r="J14" s="35"/>
      <c r="K14" s="35"/>
      <c r="L14" s="35"/>
      <c r="M14" s="35"/>
      <c r="N14" s="35"/>
      <c r="O14" s="35"/>
      <c r="P14" s="35"/>
      <c r="Q14" s="35"/>
      <c r="R14" s="35"/>
      <c r="S14" s="35"/>
      <c r="T14" s="35"/>
      <c r="U14" s="35"/>
    </row>
    <row r="15" spans="1:38" ht="10.5" customHeight="1" x14ac:dyDescent="0.25">
      <c r="A15" s="35"/>
      <c r="B15" s="35"/>
      <c r="C15" s="35"/>
      <c r="D15" s="35"/>
      <c r="E15" s="35"/>
      <c r="F15" s="35"/>
      <c r="G15" s="35"/>
      <c r="H15" s="35"/>
      <c r="I15" s="35"/>
      <c r="J15" s="35"/>
      <c r="K15" s="35"/>
      <c r="L15" s="35"/>
      <c r="M15" s="35"/>
      <c r="N15" s="35"/>
      <c r="O15" s="35"/>
      <c r="P15" s="35"/>
      <c r="Q15" s="35"/>
      <c r="R15" s="35"/>
      <c r="S15" s="35"/>
      <c r="T15" s="35"/>
      <c r="U15" s="35"/>
    </row>
    <row r="16" spans="1:38" ht="22.5" customHeight="1" x14ac:dyDescent="0.25">
      <c r="A16" s="38"/>
      <c r="B16" s="38"/>
      <c r="C16" s="38"/>
      <c r="D16" s="38"/>
      <c r="E16" s="38"/>
      <c r="F16" s="38"/>
      <c r="G16" s="38"/>
      <c r="H16" s="38"/>
      <c r="I16" s="38"/>
      <c r="J16" s="38"/>
      <c r="K16" s="38"/>
      <c r="L16" s="38"/>
      <c r="M16" s="38"/>
      <c r="N16" s="36"/>
      <c r="O16" s="36"/>
      <c r="P16" s="36"/>
      <c r="Q16" s="36"/>
      <c r="R16" s="36"/>
      <c r="S16" s="36"/>
    </row>
    <row r="17" spans="1:19" ht="11.25" customHeight="1" x14ac:dyDescent="0.25">
      <c r="A17" s="19"/>
      <c r="B17" s="19"/>
      <c r="C17" s="19"/>
      <c r="D17" s="19"/>
      <c r="E17" s="19"/>
      <c r="F17" s="19"/>
      <c r="G17" s="19"/>
      <c r="H17" s="19"/>
      <c r="I17" s="19"/>
      <c r="J17" s="19"/>
      <c r="K17" s="19"/>
      <c r="L17" s="19"/>
      <c r="M17" s="19"/>
      <c r="N17" s="39"/>
      <c r="O17" s="39"/>
      <c r="P17" s="39"/>
      <c r="Q17" s="39"/>
      <c r="R17" s="39"/>
      <c r="S17" s="39"/>
    </row>
    <row r="18" spans="1:19" ht="11.25" customHeight="1" x14ac:dyDescent="0.25">
      <c r="A18" s="40"/>
      <c r="B18" s="36"/>
      <c r="C18" s="36"/>
      <c r="D18" s="36"/>
      <c r="E18" s="36"/>
      <c r="F18" s="36"/>
      <c r="G18" s="36"/>
      <c r="H18" s="36"/>
      <c r="I18" s="36"/>
      <c r="J18" s="36"/>
      <c r="K18" s="36"/>
      <c r="L18" s="36"/>
      <c r="M18" s="36"/>
      <c r="N18" s="36"/>
      <c r="O18" s="36"/>
      <c r="P18" s="36"/>
      <c r="Q18" s="36"/>
      <c r="R18" s="36"/>
      <c r="S18" s="36"/>
    </row>
    <row r="19" spans="1:19" ht="11.25" customHeight="1" x14ac:dyDescent="0.25">
      <c r="A19" s="36"/>
      <c r="B19" s="36"/>
      <c r="C19" s="36"/>
      <c r="D19" s="36"/>
      <c r="E19" s="36"/>
      <c r="F19" s="36"/>
      <c r="G19" s="36"/>
      <c r="H19" s="36"/>
      <c r="I19" s="36"/>
      <c r="J19" s="36"/>
      <c r="K19" s="36"/>
      <c r="L19" s="36"/>
      <c r="M19" s="36"/>
      <c r="N19" s="36"/>
      <c r="O19" s="36"/>
      <c r="P19" s="36"/>
      <c r="Q19" s="36"/>
      <c r="R19" s="36"/>
      <c r="S19" s="36"/>
    </row>
    <row r="20" spans="1:19" ht="11.25" customHeight="1" x14ac:dyDescent="0.25">
      <c r="A20" s="36"/>
      <c r="B20" s="36"/>
      <c r="C20" s="36"/>
      <c r="D20" s="36"/>
      <c r="E20" s="36"/>
      <c r="F20" s="36"/>
      <c r="G20" s="36"/>
      <c r="H20" s="36"/>
      <c r="I20" s="36"/>
      <c r="J20" s="36"/>
      <c r="K20" s="36"/>
      <c r="L20" s="36"/>
      <c r="M20" s="36"/>
      <c r="N20" s="36"/>
      <c r="O20" s="36"/>
      <c r="P20" s="36"/>
      <c r="Q20" s="36"/>
      <c r="R20" s="36"/>
      <c r="S20" s="36"/>
    </row>
    <row r="21" spans="1:19" ht="11.25" customHeight="1" x14ac:dyDescent="0.25">
      <c r="A21" s="40"/>
      <c r="B21" s="19"/>
      <c r="C21" s="19"/>
      <c r="D21" s="19"/>
      <c r="E21" s="19"/>
      <c r="F21" s="19"/>
      <c r="G21" s="19"/>
      <c r="H21" s="19"/>
      <c r="I21" s="19"/>
      <c r="J21" s="19"/>
      <c r="K21" s="19"/>
      <c r="L21" s="19"/>
      <c r="M21" s="19"/>
      <c r="N21" s="19"/>
      <c r="O21" s="19"/>
      <c r="P21" s="19"/>
      <c r="Q21" s="19"/>
      <c r="R21" s="19"/>
      <c r="S21" s="19"/>
    </row>
    <row r="22" spans="1:19" ht="11.25" customHeight="1" x14ac:dyDescent="0.25">
      <c r="A22" s="36"/>
      <c r="B22" s="36"/>
      <c r="C22" s="36"/>
      <c r="D22" s="36"/>
      <c r="E22" s="36"/>
      <c r="F22" s="36"/>
      <c r="G22" s="36"/>
      <c r="H22" s="36"/>
      <c r="I22" s="36"/>
      <c r="J22" s="36"/>
      <c r="K22" s="36"/>
      <c r="L22" s="36"/>
      <c r="M22" s="36"/>
      <c r="N22" s="36"/>
      <c r="O22" s="36"/>
      <c r="P22" s="36"/>
      <c r="Q22" s="36"/>
      <c r="R22" s="36"/>
      <c r="S22" s="36"/>
    </row>
    <row r="23" spans="1:19" ht="11.25" customHeight="1" x14ac:dyDescent="0.25">
      <c r="A23" s="36"/>
      <c r="B23" s="36"/>
      <c r="C23" s="36"/>
      <c r="D23" s="36"/>
      <c r="E23" s="36"/>
      <c r="F23" s="36"/>
      <c r="G23" s="36"/>
      <c r="H23" s="36"/>
      <c r="I23" s="36"/>
      <c r="J23" s="36"/>
      <c r="K23" s="36"/>
      <c r="L23" s="36"/>
      <c r="M23" s="36"/>
      <c r="N23" s="36"/>
      <c r="O23" s="36"/>
      <c r="P23" s="36"/>
      <c r="Q23" s="36"/>
      <c r="R23" s="36"/>
      <c r="S23" s="36"/>
    </row>
    <row r="24" spans="1:19" ht="11.25" customHeight="1" x14ac:dyDescent="0.25">
      <c r="A24" s="41"/>
      <c r="B24" s="41"/>
      <c r="C24" s="41"/>
      <c r="D24" s="41"/>
      <c r="E24" s="41"/>
      <c r="F24" s="41"/>
      <c r="G24" s="41"/>
      <c r="H24" s="41"/>
      <c r="I24" s="41"/>
      <c r="J24" s="41"/>
      <c r="K24" s="41"/>
      <c r="L24" s="41"/>
      <c r="M24" s="41"/>
      <c r="N24" s="41"/>
      <c r="O24" s="41"/>
      <c r="P24" s="41"/>
      <c r="Q24" s="41"/>
      <c r="R24" s="41"/>
      <c r="S24" s="41"/>
    </row>
    <row r="25" spans="1:19" ht="11.25" customHeight="1" x14ac:dyDescent="0.25">
      <c r="A25" s="40"/>
      <c r="B25" s="19"/>
      <c r="C25" s="19"/>
      <c r="D25" s="19"/>
      <c r="E25" s="19"/>
      <c r="F25" s="19"/>
      <c r="G25" s="19"/>
      <c r="H25" s="19"/>
      <c r="I25" s="19"/>
      <c r="J25" s="19"/>
      <c r="K25" s="19"/>
      <c r="L25" s="19"/>
      <c r="M25" s="19"/>
      <c r="N25" s="19"/>
      <c r="O25" s="19"/>
      <c r="P25" s="19"/>
      <c r="Q25" s="19"/>
      <c r="R25" s="19"/>
      <c r="S25" s="19"/>
    </row>
    <row r="26" spans="1:19" ht="11.25" customHeight="1" x14ac:dyDescent="0.25">
      <c r="A26" s="80"/>
      <c r="B26" s="80"/>
      <c r="C26" s="80"/>
      <c r="D26" s="80"/>
      <c r="E26" s="80"/>
      <c r="F26" s="80"/>
      <c r="G26" s="80"/>
      <c r="H26" s="80"/>
      <c r="I26" s="80"/>
      <c r="J26" s="80"/>
      <c r="K26" s="80"/>
      <c r="L26" s="80"/>
      <c r="M26" s="80"/>
      <c r="N26" s="80"/>
      <c r="O26" s="80"/>
      <c r="P26" s="80"/>
      <c r="Q26" s="80"/>
      <c r="R26" s="80"/>
      <c r="S26" s="80"/>
    </row>
    <row r="27" spans="1:19" ht="11.25" customHeight="1" x14ac:dyDescent="0.25">
      <c r="A27" s="80"/>
      <c r="B27" s="80"/>
      <c r="C27" s="80"/>
      <c r="D27" s="80"/>
      <c r="E27" s="80"/>
      <c r="F27" s="80"/>
      <c r="G27" s="80"/>
      <c r="H27" s="80"/>
      <c r="I27" s="80"/>
      <c r="J27" s="80"/>
      <c r="K27" s="80"/>
      <c r="L27" s="80"/>
      <c r="M27" s="80"/>
      <c r="N27" s="80"/>
      <c r="O27" s="80"/>
      <c r="P27" s="80"/>
      <c r="Q27" s="80"/>
      <c r="R27" s="80"/>
      <c r="S27" s="80"/>
    </row>
    <row r="28" spans="1:19" ht="11.25" customHeight="1" x14ac:dyDescent="0.25">
      <c r="A28" s="80"/>
      <c r="B28" s="80"/>
      <c r="C28" s="80"/>
      <c r="D28" s="80"/>
      <c r="E28" s="80"/>
      <c r="F28" s="80"/>
      <c r="G28" s="80"/>
      <c r="H28" s="80"/>
      <c r="I28" s="80"/>
      <c r="J28" s="80"/>
      <c r="K28" s="80"/>
      <c r="L28" s="80"/>
      <c r="M28" s="80"/>
      <c r="N28" s="80"/>
      <c r="O28" s="80"/>
      <c r="P28" s="80"/>
      <c r="Q28" s="80"/>
      <c r="R28" s="80"/>
      <c r="S28" s="80"/>
    </row>
    <row r="29" spans="1:19" ht="11.25" customHeight="1" x14ac:dyDescent="0.25">
      <c r="A29" s="80"/>
      <c r="B29" s="80"/>
      <c r="C29" s="80"/>
      <c r="D29" s="80"/>
      <c r="E29" s="80"/>
      <c r="F29" s="80"/>
      <c r="G29" s="80"/>
      <c r="H29" s="80"/>
      <c r="I29" s="80"/>
      <c r="J29" s="80"/>
      <c r="K29" s="80"/>
      <c r="L29" s="80"/>
      <c r="M29" s="80"/>
      <c r="N29" s="80"/>
      <c r="O29" s="80"/>
      <c r="P29" s="80"/>
      <c r="Q29" s="80"/>
      <c r="R29" s="80"/>
      <c r="S29" s="80"/>
    </row>
    <row r="30" spans="1:19" ht="11.25" customHeight="1" x14ac:dyDescent="0.25">
      <c r="A30" s="80"/>
      <c r="B30" s="80"/>
      <c r="C30" s="80"/>
      <c r="D30" s="80"/>
      <c r="E30" s="80"/>
      <c r="F30" s="80"/>
      <c r="G30" s="80"/>
      <c r="H30" s="80"/>
      <c r="I30" s="80"/>
      <c r="J30" s="80"/>
      <c r="K30" s="80"/>
      <c r="L30" s="80"/>
      <c r="M30" s="80"/>
      <c r="N30" s="80"/>
      <c r="O30" s="80"/>
      <c r="P30" s="80"/>
      <c r="Q30" s="80"/>
      <c r="R30" s="80"/>
      <c r="S30" s="80"/>
    </row>
    <row r="31" spans="1:19" ht="11.25" customHeight="1" x14ac:dyDescent="0.25"/>
    <row r="32" spans="1:19" ht="11.25" customHeight="1" x14ac:dyDescent="0.25"/>
    <row r="33" spans="3:41" ht="11.25" customHeight="1" x14ac:dyDescent="0.25"/>
    <row r="34" spans="3:41" ht="11.25" customHeight="1" x14ac:dyDescent="0.25"/>
    <row r="35" spans="3:41" ht="11.25" customHeight="1" x14ac:dyDescent="0.25"/>
    <row r="36" spans="3:41" ht="11.25" customHeight="1" x14ac:dyDescent="0.25">
      <c r="AO36" s="42"/>
    </row>
    <row r="37" spans="3:41" ht="11.25" customHeight="1" x14ac:dyDescent="0.25"/>
    <row r="38" spans="3:41" ht="11.25" customHeight="1" x14ac:dyDescent="0.25"/>
    <row r="39" spans="3:41" ht="11.25" customHeight="1" x14ac:dyDescent="0.25"/>
    <row r="40" spans="3:41" ht="11.25" customHeight="1" x14ac:dyDescent="0.25"/>
    <row r="41" spans="3:41" ht="11.25" customHeight="1" x14ac:dyDescent="0.25"/>
    <row r="42" spans="3:41" ht="11.25" customHeight="1" x14ac:dyDescent="0.25"/>
    <row r="43" spans="3:41" ht="11.25" customHeight="1" x14ac:dyDescent="0.25"/>
    <row r="44" spans="3:41" ht="11.25" customHeight="1" x14ac:dyDescent="0.25"/>
    <row r="45" spans="3:41" ht="11.25" customHeight="1" x14ac:dyDescent="0.25"/>
    <row r="46" spans="3:41" ht="11.25" customHeight="1" x14ac:dyDescent="0.25"/>
    <row r="47" spans="3:41" ht="11.25" customHeight="1" x14ac:dyDescent="0.25">
      <c r="C47" s="43"/>
    </row>
    <row r="48" spans="3:41" ht="11.25" customHeight="1" x14ac:dyDescent="0.25">
      <c r="C48" s="44"/>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6">
    <mergeCell ref="A30:S30"/>
    <mergeCell ref="A1:S1"/>
    <mergeCell ref="A26:S26"/>
    <mergeCell ref="A27:S27"/>
    <mergeCell ref="A28:S28"/>
    <mergeCell ref="A29:S29"/>
  </mergeCells>
  <pageMargins left="0.31496062992125984" right="0.31496062992125984" top="0.35433070866141736" bottom="0.35433070866141736"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showGridLines="0" zoomScaleNormal="100" workbookViewId="0">
      <selection sqref="A1:C1"/>
    </sheetView>
  </sheetViews>
  <sheetFormatPr defaultColWidth="11.5546875" defaultRowHeight="13.2" x14ac:dyDescent="0.25"/>
  <cols>
    <col min="1" max="1" width="4.44140625" customWidth="1"/>
    <col min="2" max="2" width="55.44140625" customWidth="1"/>
    <col min="3" max="3" width="50.33203125" customWidth="1"/>
  </cols>
  <sheetData>
    <row r="1" spans="1:3" ht="32.25" customHeight="1" x14ac:dyDescent="0.25">
      <c r="A1" s="79" t="s">
        <v>12</v>
      </c>
      <c r="B1" s="79"/>
      <c r="C1" s="79"/>
    </row>
    <row r="3" spans="1:3" x14ac:dyDescent="0.25">
      <c r="A3" s="49" t="s">
        <v>13</v>
      </c>
      <c r="B3" s="48"/>
      <c r="C3" s="50" t="s">
        <v>14</v>
      </c>
    </row>
    <row r="4" spans="1:3" x14ac:dyDescent="0.25">
      <c r="A4" s="4"/>
    </row>
    <row r="5" spans="1:3" ht="18" customHeight="1" x14ac:dyDescent="0.25">
      <c r="A5" s="45" t="s">
        <v>15</v>
      </c>
      <c r="B5" s="9" t="s">
        <v>16</v>
      </c>
      <c r="C5" s="9" t="s">
        <v>17</v>
      </c>
    </row>
    <row r="6" spans="1:3" ht="18" customHeight="1" x14ac:dyDescent="0.25">
      <c r="A6" s="45" t="s">
        <v>18</v>
      </c>
      <c r="B6" s="9" t="s">
        <v>19</v>
      </c>
      <c r="C6" s="9" t="s">
        <v>20</v>
      </c>
    </row>
    <row r="7" spans="1:3" ht="18" customHeight="1" x14ac:dyDescent="0.3">
      <c r="A7" s="46" t="s">
        <v>21</v>
      </c>
      <c r="B7" s="9" t="s">
        <v>22</v>
      </c>
      <c r="C7" s="9" t="s">
        <v>23</v>
      </c>
    </row>
    <row r="8" spans="1:3" ht="18" customHeight="1" x14ac:dyDescent="0.25">
      <c r="A8" s="45" t="s">
        <v>24</v>
      </c>
      <c r="B8" s="9" t="s">
        <v>25</v>
      </c>
      <c r="C8" s="9" t="s">
        <v>26</v>
      </c>
    </row>
    <row r="9" spans="1:3" ht="18" customHeight="1" x14ac:dyDescent="0.25">
      <c r="A9" s="45" t="s">
        <v>27</v>
      </c>
      <c r="B9" s="9" t="s">
        <v>28</v>
      </c>
      <c r="C9" s="9" t="s">
        <v>29</v>
      </c>
    </row>
    <row r="10" spans="1:3" ht="18" customHeight="1" x14ac:dyDescent="0.25">
      <c r="A10" s="45" t="s">
        <v>30</v>
      </c>
      <c r="B10" s="9" t="s">
        <v>31</v>
      </c>
      <c r="C10" s="9" t="s">
        <v>32</v>
      </c>
    </row>
    <row r="11" spans="1:3" ht="33.75" customHeight="1" x14ac:dyDescent="0.25">
      <c r="A11" s="51" t="s">
        <v>33</v>
      </c>
      <c r="B11" s="47" t="s">
        <v>34</v>
      </c>
      <c r="C11" s="47" t="s">
        <v>35</v>
      </c>
    </row>
    <row r="12" spans="1:3" x14ac:dyDescent="0.25">
      <c r="A12" s="48"/>
      <c r="B12" s="48"/>
      <c r="C12" s="48"/>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zoomScaleNormal="100" workbookViewId="0"/>
  </sheetViews>
  <sheetFormatPr defaultColWidth="11.5546875" defaultRowHeight="13.2" x14ac:dyDescent="0.25"/>
  <cols>
    <col min="1" max="1" width="30.6640625" customWidth="1"/>
    <col min="2" max="2" width="10.6640625" customWidth="1"/>
    <col min="3" max="3" width="0.6640625" customWidth="1"/>
    <col min="4" max="4" width="9.6640625" customWidth="1"/>
    <col min="5" max="5" width="0.6640625" customWidth="1"/>
    <col min="6" max="6" width="9.6640625" customWidth="1"/>
    <col min="7" max="7" width="1" customWidth="1"/>
    <col min="8" max="8" width="12.33203125" customWidth="1"/>
    <col min="9" max="9" width="1" customWidth="1"/>
    <col min="10" max="10" width="8.6640625" customWidth="1"/>
    <col min="199" max="199" width="12.6640625" customWidth="1"/>
    <col min="201" max="201" width="0.6640625" customWidth="1"/>
    <col min="203" max="203" width="0.6640625" customWidth="1"/>
    <col min="205" max="205" width="1" customWidth="1"/>
    <col min="207" max="207" width="1" customWidth="1"/>
    <col min="208" max="208" width="8.6640625" customWidth="1"/>
    <col min="209" max="209" width="10.33203125" customWidth="1"/>
    <col min="210" max="211" width="10.44140625" customWidth="1"/>
    <col min="212" max="212" width="14" customWidth="1"/>
    <col min="213" max="213" width="12" customWidth="1"/>
    <col min="214" max="214" width="10.33203125" customWidth="1"/>
    <col min="215" max="215" width="8.6640625" customWidth="1"/>
    <col min="216" max="216" width="0.6640625" customWidth="1"/>
    <col min="217" max="217" width="12.44140625" customWidth="1"/>
    <col min="218" max="218" width="10" customWidth="1"/>
    <col min="219" max="219" width="10.44140625" customWidth="1"/>
    <col min="220" max="220" width="7.6640625" customWidth="1"/>
    <col min="221" max="221" width="8.6640625" customWidth="1"/>
    <col min="455" max="455" width="12.6640625" customWidth="1"/>
    <col min="457" max="457" width="0.6640625" customWidth="1"/>
    <col min="459" max="459" width="0.6640625" customWidth="1"/>
    <col min="461" max="461" width="1" customWidth="1"/>
    <col min="463" max="463" width="1" customWidth="1"/>
    <col min="464" max="464" width="8.6640625" customWidth="1"/>
    <col min="465" max="465" width="10.33203125" customWidth="1"/>
    <col min="466" max="467" width="10.44140625" customWidth="1"/>
    <col min="468" max="468" width="14" customWidth="1"/>
    <col min="469" max="469" width="12" customWidth="1"/>
    <col min="470" max="470" width="10.33203125" customWidth="1"/>
    <col min="471" max="471" width="8.6640625" customWidth="1"/>
    <col min="472" max="472" width="0.6640625" customWidth="1"/>
    <col min="473" max="473" width="12.44140625" customWidth="1"/>
    <col min="474" max="474" width="10" customWidth="1"/>
    <col min="475" max="475" width="10.44140625" customWidth="1"/>
    <col min="476" max="476" width="7.6640625" customWidth="1"/>
    <col min="477" max="477" width="8.6640625" customWidth="1"/>
    <col min="711" max="711" width="12.6640625" customWidth="1"/>
    <col min="713" max="713" width="0.6640625" customWidth="1"/>
    <col min="715" max="715" width="0.6640625" customWidth="1"/>
    <col min="717" max="717" width="1" customWidth="1"/>
    <col min="719" max="719" width="1" customWidth="1"/>
    <col min="720" max="720" width="8.6640625" customWidth="1"/>
    <col min="721" max="721" width="10.33203125" customWidth="1"/>
    <col min="722" max="723" width="10.44140625" customWidth="1"/>
    <col min="724" max="724" width="14" customWidth="1"/>
    <col min="725" max="725" width="12" customWidth="1"/>
    <col min="726" max="726" width="10.33203125" customWidth="1"/>
    <col min="727" max="727" width="8.6640625" customWidth="1"/>
    <col min="728" max="728" width="0.6640625" customWidth="1"/>
    <col min="729" max="729" width="12.44140625" customWidth="1"/>
    <col min="730" max="730" width="10" customWidth="1"/>
    <col min="731" max="731" width="10.44140625" customWidth="1"/>
    <col min="732" max="732" width="7.6640625" customWidth="1"/>
    <col min="733" max="733" width="8.6640625" customWidth="1"/>
    <col min="967" max="967" width="12.6640625" customWidth="1"/>
    <col min="969" max="969" width="0.6640625" customWidth="1"/>
    <col min="971" max="971" width="0.6640625" customWidth="1"/>
    <col min="973" max="973" width="1" customWidth="1"/>
    <col min="975" max="975" width="1" customWidth="1"/>
    <col min="976" max="976" width="8.6640625" customWidth="1"/>
    <col min="977" max="977" width="10.33203125" customWidth="1"/>
    <col min="978" max="979" width="10.44140625" customWidth="1"/>
    <col min="980" max="980" width="14" customWidth="1"/>
    <col min="981" max="981" width="12" customWidth="1"/>
    <col min="982" max="982" width="10.33203125" customWidth="1"/>
    <col min="983" max="983" width="8.6640625" customWidth="1"/>
    <col min="984" max="984" width="0.6640625" customWidth="1"/>
    <col min="985" max="985" width="12.44140625" customWidth="1"/>
    <col min="986" max="986" width="10" customWidth="1"/>
    <col min="987" max="987" width="10.44140625" customWidth="1"/>
    <col min="988" max="988" width="7.6640625" customWidth="1"/>
    <col min="989" max="989" width="8.6640625" customWidth="1"/>
    <col min="1223" max="1223" width="12.6640625" customWidth="1"/>
    <col min="1225" max="1225" width="0.6640625" customWidth="1"/>
    <col min="1227" max="1227" width="0.6640625" customWidth="1"/>
    <col min="1229" max="1229" width="1" customWidth="1"/>
    <col min="1231" max="1231" width="1" customWidth="1"/>
    <col min="1232" max="1232" width="8.6640625" customWidth="1"/>
    <col min="1233" max="1233" width="10.33203125" customWidth="1"/>
    <col min="1234" max="1235" width="10.44140625" customWidth="1"/>
    <col min="1236" max="1236" width="14" customWidth="1"/>
    <col min="1237" max="1237" width="12" customWidth="1"/>
    <col min="1238" max="1238" width="10.33203125" customWidth="1"/>
    <col min="1239" max="1239" width="8.6640625" customWidth="1"/>
    <col min="1240" max="1240" width="0.6640625" customWidth="1"/>
    <col min="1241" max="1241" width="12.44140625" customWidth="1"/>
    <col min="1242" max="1242" width="10" customWidth="1"/>
    <col min="1243" max="1243" width="10.44140625" customWidth="1"/>
    <col min="1244" max="1244" width="7.6640625" customWidth="1"/>
    <col min="1245" max="1245" width="8.6640625" customWidth="1"/>
    <col min="1479" max="1479" width="12.6640625" customWidth="1"/>
    <col min="1481" max="1481" width="0.6640625" customWidth="1"/>
    <col min="1483" max="1483" width="0.6640625" customWidth="1"/>
    <col min="1485" max="1485" width="1" customWidth="1"/>
    <col min="1487" max="1487" width="1" customWidth="1"/>
    <col min="1488" max="1488" width="8.6640625" customWidth="1"/>
    <col min="1489" max="1489" width="10.33203125" customWidth="1"/>
    <col min="1490" max="1491" width="10.44140625" customWidth="1"/>
    <col min="1492" max="1492" width="14" customWidth="1"/>
    <col min="1493" max="1493" width="12" customWidth="1"/>
    <col min="1494" max="1494" width="10.33203125" customWidth="1"/>
    <col min="1495" max="1495" width="8.6640625" customWidth="1"/>
    <col min="1496" max="1496" width="0.6640625" customWidth="1"/>
    <col min="1497" max="1497" width="12.44140625" customWidth="1"/>
    <col min="1498" max="1498" width="10" customWidth="1"/>
    <col min="1499" max="1499" width="10.44140625" customWidth="1"/>
    <col min="1500" max="1500" width="7.6640625" customWidth="1"/>
    <col min="1501" max="1501" width="8.6640625" customWidth="1"/>
    <col min="1735" max="1735" width="12.6640625" customWidth="1"/>
    <col min="1737" max="1737" width="0.6640625" customWidth="1"/>
    <col min="1739" max="1739" width="0.6640625" customWidth="1"/>
    <col min="1741" max="1741" width="1" customWidth="1"/>
    <col min="1743" max="1743" width="1" customWidth="1"/>
    <col min="1744" max="1744" width="8.6640625" customWidth="1"/>
    <col min="1745" max="1745" width="10.33203125" customWidth="1"/>
    <col min="1746" max="1747" width="10.44140625" customWidth="1"/>
    <col min="1748" max="1748" width="14" customWidth="1"/>
    <col min="1749" max="1749" width="12" customWidth="1"/>
    <col min="1750" max="1750" width="10.33203125" customWidth="1"/>
    <col min="1751" max="1751" width="8.6640625" customWidth="1"/>
    <col min="1752" max="1752" width="0.6640625" customWidth="1"/>
    <col min="1753" max="1753" width="12.44140625" customWidth="1"/>
    <col min="1754" max="1754" width="10" customWidth="1"/>
    <col min="1755" max="1755" width="10.44140625" customWidth="1"/>
    <col min="1756" max="1756" width="7.6640625" customWidth="1"/>
    <col min="1757" max="1757" width="8.6640625" customWidth="1"/>
    <col min="1991" max="1991" width="12.6640625" customWidth="1"/>
    <col min="1993" max="1993" width="0.6640625" customWidth="1"/>
    <col min="1995" max="1995" width="0.6640625" customWidth="1"/>
    <col min="1997" max="1997" width="1" customWidth="1"/>
    <col min="1999" max="1999" width="1" customWidth="1"/>
    <col min="2000" max="2000" width="8.6640625" customWidth="1"/>
    <col min="2001" max="2001" width="10.33203125" customWidth="1"/>
    <col min="2002" max="2003" width="10.44140625" customWidth="1"/>
    <col min="2004" max="2004" width="14" customWidth="1"/>
    <col min="2005" max="2005" width="12" customWidth="1"/>
    <col min="2006" max="2006" width="10.33203125" customWidth="1"/>
    <col min="2007" max="2007" width="8.6640625" customWidth="1"/>
    <col min="2008" max="2008" width="0.6640625" customWidth="1"/>
    <col min="2009" max="2009" width="12.44140625" customWidth="1"/>
    <col min="2010" max="2010" width="10" customWidth="1"/>
    <col min="2011" max="2011" width="10.44140625" customWidth="1"/>
    <col min="2012" max="2012" width="7.6640625" customWidth="1"/>
    <col min="2013" max="2013" width="8.6640625" customWidth="1"/>
    <col min="2247" max="2247" width="12.6640625" customWidth="1"/>
    <col min="2249" max="2249" width="0.6640625" customWidth="1"/>
    <col min="2251" max="2251" width="0.6640625" customWidth="1"/>
    <col min="2253" max="2253" width="1" customWidth="1"/>
    <col min="2255" max="2255" width="1" customWidth="1"/>
    <col min="2256" max="2256" width="8.6640625" customWidth="1"/>
    <col min="2257" max="2257" width="10.33203125" customWidth="1"/>
    <col min="2258" max="2259" width="10.44140625" customWidth="1"/>
    <col min="2260" max="2260" width="14" customWidth="1"/>
    <col min="2261" max="2261" width="12" customWidth="1"/>
    <col min="2262" max="2262" width="10.33203125" customWidth="1"/>
    <col min="2263" max="2263" width="8.6640625" customWidth="1"/>
    <col min="2264" max="2264" width="0.6640625" customWidth="1"/>
    <col min="2265" max="2265" width="12.44140625" customWidth="1"/>
    <col min="2266" max="2266" width="10" customWidth="1"/>
    <col min="2267" max="2267" width="10.44140625" customWidth="1"/>
    <col min="2268" max="2268" width="7.6640625" customWidth="1"/>
    <col min="2269" max="2269" width="8.6640625" customWidth="1"/>
    <col min="2503" max="2503" width="12.6640625" customWidth="1"/>
    <col min="2505" max="2505" width="0.6640625" customWidth="1"/>
    <col min="2507" max="2507" width="0.6640625" customWidth="1"/>
    <col min="2509" max="2509" width="1" customWidth="1"/>
    <col min="2511" max="2511" width="1" customWidth="1"/>
    <col min="2512" max="2512" width="8.6640625" customWidth="1"/>
    <col min="2513" max="2513" width="10.33203125" customWidth="1"/>
    <col min="2514" max="2515" width="10.44140625" customWidth="1"/>
    <col min="2516" max="2516" width="14" customWidth="1"/>
    <col min="2517" max="2517" width="12" customWidth="1"/>
    <col min="2518" max="2518" width="10.33203125" customWidth="1"/>
    <col min="2519" max="2519" width="8.6640625" customWidth="1"/>
    <col min="2520" max="2520" width="0.6640625" customWidth="1"/>
    <col min="2521" max="2521" width="12.44140625" customWidth="1"/>
    <col min="2522" max="2522" width="10" customWidth="1"/>
    <col min="2523" max="2523" width="10.44140625" customWidth="1"/>
    <col min="2524" max="2524" width="7.6640625" customWidth="1"/>
    <col min="2525" max="2525" width="8.6640625" customWidth="1"/>
    <col min="2759" max="2759" width="12.6640625" customWidth="1"/>
    <col min="2761" max="2761" width="0.6640625" customWidth="1"/>
    <col min="2763" max="2763" width="0.6640625" customWidth="1"/>
    <col min="2765" max="2765" width="1" customWidth="1"/>
    <col min="2767" max="2767" width="1" customWidth="1"/>
    <col min="2768" max="2768" width="8.6640625" customWidth="1"/>
    <col min="2769" max="2769" width="10.33203125" customWidth="1"/>
    <col min="2770" max="2771" width="10.44140625" customWidth="1"/>
    <col min="2772" max="2772" width="14" customWidth="1"/>
    <col min="2773" max="2773" width="12" customWidth="1"/>
    <col min="2774" max="2774" width="10.33203125" customWidth="1"/>
    <col min="2775" max="2775" width="8.6640625" customWidth="1"/>
    <col min="2776" max="2776" width="0.6640625" customWidth="1"/>
    <col min="2777" max="2777" width="12.44140625" customWidth="1"/>
    <col min="2778" max="2778" width="10" customWidth="1"/>
    <col min="2779" max="2779" width="10.44140625" customWidth="1"/>
    <col min="2780" max="2780" width="7.6640625" customWidth="1"/>
    <col min="2781" max="2781" width="8.6640625" customWidth="1"/>
    <col min="3015" max="3015" width="12.6640625" customWidth="1"/>
    <col min="3017" max="3017" width="0.6640625" customWidth="1"/>
    <col min="3019" max="3019" width="0.6640625" customWidth="1"/>
    <col min="3021" max="3021" width="1" customWidth="1"/>
    <col min="3023" max="3023" width="1" customWidth="1"/>
    <col min="3024" max="3024" width="8.6640625" customWidth="1"/>
    <col min="3025" max="3025" width="10.33203125" customWidth="1"/>
    <col min="3026" max="3027" width="10.44140625" customWidth="1"/>
    <col min="3028" max="3028" width="14" customWidth="1"/>
    <col min="3029" max="3029" width="12" customWidth="1"/>
    <col min="3030" max="3030" width="10.33203125" customWidth="1"/>
    <col min="3031" max="3031" width="8.6640625" customWidth="1"/>
    <col min="3032" max="3032" width="0.6640625" customWidth="1"/>
    <col min="3033" max="3033" width="12.44140625" customWidth="1"/>
    <col min="3034" max="3034" width="10" customWidth="1"/>
    <col min="3035" max="3035" width="10.44140625" customWidth="1"/>
    <col min="3036" max="3036" width="7.6640625" customWidth="1"/>
    <col min="3037" max="3037" width="8.6640625" customWidth="1"/>
    <col min="3271" max="3271" width="12.6640625" customWidth="1"/>
    <col min="3273" max="3273" width="0.6640625" customWidth="1"/>
    <col min="3275" max="3275" width="0.6640625" customWidth="1"/>
    <col min="3277" max="3277" width="1" customWidth="1"/>
    <col min="3279" max="3279" width="1" customWidth="1"/>
    <col min="3280" max="3280" width="8.6640625" customWidth="1"/>
    <col min="3281" max="3281" width="10.33203125" customWidth="1"/>
    <col min="3282" max="3283" width="10.44140625" customWidth="1"/>
    <col min="3284" max="3284" width="14" customWidth="1"/>
    <col min="3285" max="3285" width="12" customWidth="1"/>
    <col min="3286" max="3286" width="10.33203125" customWidth="1"/>
    <col min="3287" max="3287" width="8.6640625" customWidth="1"/>
    <col min="3288" max="3288" width="0.6640625" customWidth="1"/>
    <col min="3289" max="3289" width="12.44140625" customWidth="1"/>
    <col min="3290" max="3290" width="10" customWidth="1"/>
    <col min="3291" max="3291" width="10.44140625" customWidth="1"/>
    <col min="3292" max="3292" width="7.6640625" customWidth="1"/>
    <col min="3293" max="3293" width="8.6640625" customWidth="1"/>
    <col min="3527" max="3527" width="12.6640625" customWidth="1"/>
    <col min="3529" max="3529" width="0.6640625" customWidth="1"/>
    <col min="3531" max="3531" width="0.6640625" customWidth="1"/>
    <col min="3533" max="3533" width="1" customWidth="1"/>
    <col min="3535" max="3535" width="1" customWidth="1"/>
    <col min="3536" max="3536" width="8.6640625" customWidth="1"/>
    <col min="3537" max="3537" width="10.33203125" customWidth="1"/>
    <col min="3538" max="3539" width="10.44140625" customWidth="1"/>
    <col min="3540" max="3540" width="14" customWidth="1"/>
    <col min="3541" max="3541" width="12" customWidth="1"/>
    <col min="3542" max="3542" width="10.33203125" customWidth="1"/>
    <col min="3543" max="3543" width="8.6640625" customWidth="1"/>
    <col min="3544" max="3544" width="0.6640625" customWidth="1"/>
    <col min="3545" max="3545" width="12.44140625" customWidth="1"/>
    <col min="3546" max="3546" width="10" customWidth="1"/>
    <col min="3547" max="3547" width="10.44140625" customWidth="1"/>
    <col min="3548" max="3548" width="7.6640625" customWidth="1"/>
    <col min="3549" max="3549" width="8.6640625" customWidth="1"/>
    <col min="3783" max="3783" width="12.6640625" customWidth="1"/>
    <col min="3785" max="3785" width="0.6640625" customWidth="1"/>
    <col min="3787" max="3787" width="0.6640625" customWidth="1"/>
    <col min="3789" max="3789" width="1" customWidth="1"/>
    <col min="3791" max="3791" width="1" customWidth="1"/>
    <col min="3792" max="3792" width="8.6640625" customWidth="1"/>
    <col min="3793" max="3793" width="10.33203125" customWidth="1"/>
    <col min="3794" max="3795" width="10.44140625" customWidth="1"/>
    <col min="3796" max="3796" width="14" customWidth="1"/>
    <col min="3797" max="3797" width="12" customWidth="1"/>
    <col min="3798" max="3798" width="10.33203125" customWidth="1"/>
    <col min="3799" max="3799" width="8.6640625" customWidth="1"/>
    <col min="3800" max="3800" width="0.6640625" customWidth="1"/>
    <col min="3801" max="3801" width="12.44140625" customWidth="1"/>
    <col min="3802" max="3802" width="10" customWidth="1"/>
    <col min="3803" max="3803" width="10.44140625" customWidth="1"/>
    <col min="3804" max="3804" width="7.6640625" customWidth="1"/>
    <col min="3805" max="3805" width="8.6640625" customWidth="1"/>
    <col min="4039" max="4039" width="12.6640625" customWidth="1"/>
    <col min="4041" max="4041" width="0.6640625" customWidth="1"/>
    <col min="4043" max="4043" width="0.6640625" customWidth="1"/>
    <col min="4045" max="4045" width="1" customWidth="1"/>
    <col min="4047" max="4047" width="1" customWidth="1"/>
    <col min="4048" max="4048" width="8.6640625" customWidth="1"/>
    <col min="4049" max="4049" width="10.33203125" customWidth="1"/>
    <col min="4050" max="4051" width="10.44140625" customWidth="1"/>
    <col min="4052" max="4052" width="14" customWidth="1"/>
    <col min="4053" max="4053" width="12" customWidth="1"/>
    <col min="4054" max="4054" width="10.33203125" customWidth="1"/>
    <col min="4055" max="4055" width="8.6640625" customWidth="1"/>
    <col min="4056" max="4056" width="0.6640625" customWidth="1"/>
    <col min="4057" max="4057" width="12.44140625" customWidth="1"/>
    <col min="4058" max="4058" width="10" customWidth="1"/>
    <col min="4059" max="4059" width="10.44140625" customWidth="1"/>
    <col min="4060" max="4060" width="7.6640625" customWidth="1"/>
    <col min="4061" max="4061" width="8.6640625" customWidth="1"/>
    <col min="4295" max="4295" width="12.6640625" customWidth="1"/>
    <col min="4297" max="4297" width="0.6640625" customWidth="1"/>
    <col min="4299" max="4299" width="0.6640625" customWidth="1"/>
    <col min="4301" max="4301" width="1" customWidth="1"/>
    <col min="4303" max="4303" width="1" customWidth="1"/>
    <col min="4304" max="4304" width="8.6640625" customWidth="1"/>
    <col min="4305" max="4305" width="10.33203125" customWidth="1"/>
    <col min="4306" max="4307" width="10.44140625" customWidth="1"/>
    <col min="4308" max="4308" width="14" customWidth="1"/>
    <col min="4309" max="4309" width="12" customWidth="1"/>
    <col min="4310" max="4310" width="10.33203125" customWidth="1"/>
    <col min="4311" max="4311" width="8.6640625" customWidth="1"/>
    <col min="4312" max="4312" width="0.6640625" customWidth="1"/>
    <col min="4313" max="4313" width="12.44140625" customWidth="1"/>
    <col min="4314" max="4314" width="10" customWidth="1"/>
    <col min="4315" max="4315" width="10.44140625" customWidth="1"/>
    <col min="4316" max="4316" width="7.6640625" customWidth="1"/>
    <col min="4317" max="4317" width="8.6640625" customWidth="1"/>
    <col min="4551" max="4551" width="12.6640625" customWidth="1"/>
    <col min="4553" max="4553" width="0.6640625" customWidth="1"/>
    <col min="4555" max="4555" width="0.6640625" customWidth="1"/>
    <col min="4557" max="4557" width="1" customWidth="1"/>
    <col min="4559" max="4559" width="1" customWidth="1"/>
    <col min="4560" max="4560" width="8.6640625" customWidth="1"/>
    <col min="4561" max="4561" width="10.33203125" customWidth="1"/>
    <col min="4562" max="4563" width="10.44140625" customWidth="1"/>
    <col min="4564" max="4564" width="14" customWidth="1"/>
    <col min="4565" max="4565" width="12" customWidth="1"/>
    <col min="4566" max="4566" width="10.33203125" customWidth="1"/>
    <col min="4567" max="4567" width="8.6640625" customWidth="1"/>
    <col min="4568" max="4568" width="0.6640625" customWidth="1"/>
    <col min="4569" max="4569" width="12.44140625" customWidth="1"/>
    <col min="4570" max="4570" width="10" customWidth="1"/>
    <col min="4571" max="4571" width="10.44140625" customWidth="1"/>
    <col min="4572" max="4572" width="7.6640625" customWidth="1"/>
    <col min="4573" max="4573" width="8.6640625" customWidth="1"/>
    <col min="4807" max="4807" width="12.6640625" customWidth="1"/>
    <col min="4809" max="4809" width="0.6640625" customWidth="1"/>
    <col min="4811" max="4811" width="0.6640625" customWidth="1"/>
    <col min="4813" max="4813" width="1" customWidth="1"/>
    <col min="4815" max="4815" width="1" customWidth="1"/>
    <col min="4816" max="4816" width="8.6640625" customWidth="1"/>
    <col min="4817" max="4817" width="10.33203125" customWidth="1"/>
    <col min="4818" max="4819" width="10.44140625" customWidth="1"/>
    <col min="4820" max="4820" width="14" customWidth="1"/>
    <col min="4821" max="4821" width="12" customWidth="1"/>
    <col min="4822" max="4822" width="10.33203125" customWidth="1"/>
    <col min="4823" max="4823" width="8.6640625" customWidth="1"/>
    <col min="4824" max="4824" width="0.6640625" customWidth="1"/>
    <col min="4825" max="4825" width="12.44140625" customWidth="1"/>
    <col min="4826" max="4826" width="10" customWidth="1"/>
    <col min="4827" max="4827" width="10.44140625" customWidth="1"/>
    <col min="4828" max="4828" width="7.6640625" customWidth="1"/>
    <col min="4829" max="4829" width="8.6640625" customWidth="1"/>
    <col min="5063" max="5063" width="12.6640625" customWidth="1"/>
    <col min="5065" max="5065" width="0.6640625" customWidth="1"/>
    <col min="5067" max="5067" width="0.6640625" customWidth="1"/>
    <col min="5069" max="5069" width="1" customWidth="1"/>
    <col min="5071" max="5071" width="1" customWidth="1"/>
    <col min="5072" max="5072" width="8.6640625" customWidth="1"/>
    <col min="5073" max="5073" width="10.33203125" customWidth="1"/>
    <col min="5074" max="5075" width="10.44140625" customWidth="1"/>
    <col min="5076" max="5076" width="14" customWidth="1"/>
    <col min="5077" max="5077" width="12" customWidth="1"/>
    <col min="5078" max="5078" width="10.33203125" customWidth="1"/>
    <col min="5079" max="5079" width="8.6640625" customWidth="1"/>
    <col min="5080" max="5080" width="0.6640625" customWidth="1"/>
    <col min="5081" max="5081" width="12.44140625" customWidth="1"/>
    <col min="5082" max="5082" width="10" customWidth="1"/>
    <col min="5083" max="5083" width="10.44140625" customWidth="1"/>
    <col min="5084" max="5084" width="7.6640625" customWidth="1"/>
    <col min="5085" max="5085" width="8.6640625" customWidth="1"/>
    <col min="5319" max="5319" width="12.6640625" customWidth="1"/>
    <col min="5321" max="5321" width="0.6640625" customWidth="1"/>
    <col min="5323" max="5323" width="0.6640625" customWidth="1"/>
    <col min="5325" max="5325" width="1" customWidth="1"/>
    <col min="5327" max="5327" width="1" customWidth="1"/>
    <col min="5328" max="5328" width="8.6640625" customWidth="1"/>
    <col min="5329" max="5329" width="10.33203125" customWidth="1"/>
    <col min="5330" max="5331" width="10.44140625" customWidth="1"/>
    <col min="5332" max="5332" width="14" customWidth="1"/>
    <col min="5333" max="5333" width="12" customWidth="1"/>
    <col min="5334" max="5334" width="10.33203125" customWidth="1"/>
    <col min="5335" max="5335" width="8.6640625" customWidth="1"/>
    <col min="5336" max="5336" width="0.6640625" customWidth="1"/>
    <col min="5337" max="5337" width="12.44140625" customWidth="1"/>
    <col min="5338" max="5338" width="10" customWidth="1"/>
    <col min="5339" max="5339" width="10.44140625" customWidth="1"/>
    <col min="5340" max="5340" width="7.6640625" customWidth="1"/>
    <col min="5341" max="5341" width="8.6640625" customWidth="1"/>
    <col min="5575" max="5575" width="12.6640625" customWidth="1"/>
    <col min="5577" max="5577" width="0.6640625" customWidth="1"/>
    <col min="5579" max="5579" width="0.6640625" customWidth="1"/>
    <col min="5581" max="5581" width="1" customWidth="1"/>
    <col min="5583" max="5583" width="1" customWidth="1"/>
    <col min="5584" max="5584" width="8.6640625" customWidth="1"/>
    <col min="5585" max="5585" width="10.33203125" customWidth="1"/>
    <col min="5586" max="5587" width="10.44140625" customWidth="1"/>
    <col min="5588" max="5588" width="14" customWidth="1"/>
    <col min="5589" max="5589" width="12" customWidth="1"/>
    <col min="5590" max="5590" width="10.33203125" customWidth="1"/>
    <col min="5591" max="5591" width="8.6640625" customWidth="1"/>
    <col min="5592" max="5592" width="0.6640625" customWidth="1"/>
    <col min="5593" max="5593" width="12.44140625" customWidth="1"/>
    <col min="5594" max="5594" width="10" customWidth="1"/>
    <col min="5595" max="5595" width="10.44140625" customWidth="1"/>
    <col min="5596" max="5596" width="7.6640625" customWidth="1"/>
    <col min="5597" max="5597" width="8.6640625" customWidth="1"/>
    <col min="5831" max="5831" width="12.6640625" customWidth="1"/>
    <col min="5833" max="5833" width="0.6640625" customWidth="1"/>
    <col min="5835" max="5835" width="0.6640625" customWidth="1"/>
    <col min="5837" max="5837" width="1" customWidth="1"/>
    <col min="5839" max="5839" width="1" customWidth="1"/>
    <col min="5840" max="5840" width="8.6640625" customWidth="1"/>
    <col min="5841" max="5841" width="10.33203125" customWidth="1"/>
    <col min="5842" max="5843" width="10.44140625" customWidth="1"/>
    <col min="5844" max="5844" width="14" customWidth="1"/>
    <col min="5845" max="5845" width="12" customWidth="1"/>
    <col min="5846" max="5846" width="10.33203125" customWidth="1"/>
    <col min="5847" max="5847" width="8.6640625" customWidth="1"/>
    <col min="5848" max="5848" width="0.6640625" customWidth="1"/>
    <col min="5849" max="5849" width="12.44140625" customWidth="1"/>
    <col min="5850" max="5850" width="10" customWidth="1"/>
    <col min="5851" max="5851" width="10.44140625" customWidth="1"/>
    <col min="5852" max="5852" width="7.6640625" customWidth="1"/>
    <col min="5853" max="5853" width="8.6640625" customWidth="1"/>
    <col min="6087" max="6087" width="12.6640625" customWidth="1"/>
    <col min="6089" max="6089" width="0.6640625" customWidth="1"/>
    <col min="6091" max="6091" width="0.6640625" customWidth="1"/>
    <col min="6093" max="6093" width="1" customWidth="1"/>
    <col min="6095" max="6095" width="1" customWidth="1"/>
    <col min="6096" max="6096" width="8.6640625" customWidth="1"/>
    <col min="6097" max="6097" width="10.33203125" customWidth="1"/>
    <col min="6098" max="6099" width="10.44140625" customWidth="1"/>
    <col min="6100" max="6100" width="14" customWidth="1"/>
    <col min="6101" max="6101" width="12" customWidth="1"/>
    <col min="6102" max="6102" width="10.33203125" customWidth="1"/>
    <col min="6103" max="6103" width="8.6640625" customWidth="1"/>
    <col min="6104" max="6104" width="0.6640625" customWidth="1"/>
    <col min="6105" max="6105" width="12.44140625" customWidth="1"/>
    <col min="6106" max="6106" width="10" customWidth="1"/>
    <col min="6107" max="6107" width="10.44140625" customWidth="1"/>
    <col min="6108" max="6108" width="7.6640625" customWidth="1"/>
    <col min="6109" max="6109" width="8.6640625" customWidth="1"/>
    <col min="6343" max="6343" width="12.6640625" customWidth="1"/>
    <col min="6345" max="6345" width="0.6640625" customWidth="1"/>
    <col min="6347" max="6347" width="0.6640625" customWidth="1"/>
    <col min="6349" max="6349" width="1" customWidth="1"/>
    <col min="6351" max="6351" width="1" customWidth="1"/>
    <col min="6352" max="6352" width="8.6640625" customWidth="1"/>
    <col min="6353" max="6353" width="10.33203125" customWidth="1"/>
    <col min="6354" max="6355" width="10.44140625" customWidth="1"/>
    <col min="6356" max="6356" width="14" customWidth="1"/>
    <col min="6357" max="6357" width="12" customWidth="1"/>
    <col min="6358" max="6358" width="10.33203125" customWidth="1"/>
    <col min="6359" max="6359" width="8.6640625" customWidth="1"/>
    <col min="6360" max="6360" width="0.6640625" customWidth="1"/>
    <col min="6361" max="6361" width="12.44140625" customWidth="1"/>
    <col min="6362" max="6362" width="10" customWidth="1"/>
    <col min="6363" max="6363" width="10.44140625" customWidth="1"/>
    <col min="6364" max="6364" width="7.6640625" customWidth="1"/>
    <col min="6365" max="6365" width="8.6640625" customWidth="1"/>
    <col min="6599" max="6599" width="12.6640625" customWidth="1"/>
    <col min="6601" max="6601" width="0.6640625" customWidth="1"/>
    <col min="6603" max="6603" width="0.6640625" customWidth="1"/>
    <col min="6605" max="6605" width="1" customWidth="1"/>
    <col min="6607" max="6607" width="1" customWidth="1"/>
    <col min="6608" max="6608" width="8.6640625" customWidth="1"/>
    <col min="6609" max="6609" width="10.33203125" customWidth="1"/>
    <col min="6610" max="6611" width="10.44140625" customWidth="1"/>
    <col min="6612" max="6612" width="14" customWidth="1"/>
    <col min="6613" max="6613" width="12" customWidth="1"/>
    <col min="6614" max="6614" width="10.33203125" customWidth="1"/>
    <col min="6615" max="6615" width="8.6640625" customWidth="1"/>
    <col min="6616" max="6616" width="0.6640625" customWidth="1"/>
    <col min="6617" max="6617" width="12.44140625" customWidth="1"/>
    <col min="6618" max="6618" width="10" customWidth="1"/>
    <col min="6619" max="6619" width="10.44140625" customWidth="1"/>
    <col min="6620" max="6620" width="7.6640625" customWidth="1"/>
    <col min="6621" max="6621" width="8.6640625" customWidth="1"/>
    <col min="6855" max="6855" width="12.6640625" customWidth="1"/>
    <col min="6857" max="6857" width="0.6640625" customWidth="1"/>
    <col min="6859" max="6859" width="0.6640625" customWidth="1"/>
    <col min="6861" max="6861" width="1" customWidth="1"/>
    <col min="6863" max="6863" width="1" customWidth="1"/>
    <col min="6864" max="6864" width="8.6640625" customWidth="1"/>
    <col min="6865" max="6865" width="10.33203125" customWidth="1"/>
    <col min="6866" max="6867" width="10.44140625" customWidth="1"/>
    <col min="6868" max="6868" width="14" customWidth="1"/>
    <col min="6869" max="6869" width="12" customWidth="1"/>
    <col min="6870" max="6870" width="10.33203125" customWidth="1"/>
    <col min="6871" max="6871" width="8.6640625" customWidth="1"/>
    <col min="6872" max="6872" width="0.6640625" customWidth="1"/>
    <col min="6873" max="6873" width="12.44140625" customWidth="1"/>
    <col min="6874" max="6874" width="10" customWidth="1"/>
    <col min="6875" max="6875" width="10.44140625" customWidth="1"/>
    <col min="6876" max="6876" width="7.6640625" customWidth="1"/>
    <col min="6877" max="6877" width="8.6640625" customWidth="1"/>
    <col min="7111" max="7111" width="12.6640625" customWidth="1"/>
    <col min="7113" max="7113" width="0.6640625" customWidth="1"/>
    <col min="7115" max="7115" width="0.6640625" customWidth="1"/>
    <col min="7117" max="7117" width="1" customWidth="1"/>
    <col min="7119" max="7119" width="1" customWidth="1"/>
    <col min="7120" max="7120" width="8.6640625" customWidth="1"/>
    <col min="7121" max="7121" width="10.33203125" customWidth="1"/>
    <col min="7122" max="7123" width="10.44140625" customWidth="1"/>
    <col min="7124" max="7124" width="14" customWidth="1"/>
    <col min="7125" max="7125" width="12" customWidth="1"/>
    <col min="7126" max="7126" width="10.33203125" customWidth="1"/>
    <col min="7127" max="7127" width="8.6640625" customWidth="1"/>
    <col min="7128" max="7128" width="0.6640625" customWidth="1"/>
    <col min="7129" max="7129" width="12.44140625" customWidth="1"/>
    <col min="7130" max="7130" width="10" customWidth="1"/>
    <col min="7131" max="7131" width="10.44140625" customWidth="1"/>
    <col min="7132" max="7132" width="7.6640625" customWidth="1"/>
    <col min="7133" max="7133" width="8.6640625" customWidth="1"/>
    <col min="7367" max="7367" width="12.6640625" customWidth="1"/>
    <col min="7369" max="7369" width="0.6640625" customWidth="1"/>
    <col min="7371" max="7371" width="0.6640625" customWidth="1"/>
    <col min="7373" max="7373" width="1" customWidth="1"/>
    <col min="7375" max="7375" width="1" customWidth="1"/>
    <col min="7376" max="7376" width="8.6640625" customWidth="1"/>
    <col min="7377" max="7377" width="10.33203125" customWidth="1"/>
    <col min="7378" max="7379" width="10.44140625" customWidth="1"/>
    <col min="7380" max="7380" width="14" customWidth="1"/>
    <col min="7381" max="7381" width="12" customWidth="1"/>
    <col min="7382" max="7382" width="10.33203125" customWidth="1"/>
    <col min="7383" max="7383" width="8.6640625" customWidth="1"/>
    <col min="7384" max="7384" width="0.6640625" customWidth="1"/>
    <col min="7385" max="7385" width="12.44140625" customWidth="1"/>
    <col min="7386" max="7386" width="10" customWidth="1"/>
    <col min="7387" max="7387" width="10.44140625" customWidth="1"/>
    <col min="7388" max="7388" width="7.6640625" customWidth="1"/>
    <col min="7389" max="7389" width="8.6640625" customWidth="1"/>
    <col min="7623" max="7623" width="12.6640625" customWidth="1"/>
    <col min="7625" max="7625" width="0.6640625" customWidth="1"/>
    <col min="7627" max="7627" width="0.6640625" customWidth="1"/>
    <col min="7629" max="7629" width="1" customWidth="1"/>
    <col min="7631" max="7631" width="1" customWidth="1"/>
    <col min="7632" max="7632" width="8.6640625" customWidth="1"/>
    <col min="7633" max="7633" width="10.33203125" customWidth="1"/>
    <col min="7634" max="7635" width="10.44140625" customWidth="1"/>
    <col min="7636" max="7636" width="14" customWidth="1"/>
    <col min="7637" max="7637" width="12" customWidth="1"/>
    <col min="7638" max="7638" width="10.33203125" customWidth="1"/>
    <col min="7639" max="7639" width="8.6640625" customWidth="1"/>
    <col min="7640" max="7640" width="0.6640625" customWidth="1"/>
    <col min="7641" max="7641" width="12.44140625" customWidth="1"/>
    <col min="7642" max="7642" width="10" customWidth="1"/>
    <col min="7643" max="7643" width="10.44140625" customWidth="1"/>
    <col min="7644" max="7644" width="7.6640625" customWidth="1"/>
    <col min="7645" max="7645" width="8.6640625" customWidth="1"/>
    <col min="7879" max="7879" width="12.6640625" customWidth="1"/>
    <col min="7881" max="7881" width="0.6640625" customWidth="1"/>
    <col min="7883" max="7883" width="0.6640625" customWidth="1"/>
    <col min="7885" max="7885" width="1" customWidth="1"/>
    <col min="7887" max="7887" width="1" customWidth="1"/>
    <col min="7888" max="7888" width="8.6640625" customWidth="1"/>
    <col min="7889" max="7889" width="10.33203125" customWidth="1"/>
    <col min="7890" max="7891" width="10.44140625" customWidth="1"/>
    <col min="7892" max="7892" width="14" customWidth="1"/>
    <col min="7893" max="7893" width="12" customWidth="1"/>
    <col min="7894" max="7894" width="10.33203125" customWidth="1"/>
    <col min="7895" max="7895" width="8.6640625" customWidth="1"/>
    <col min="7896" max="7896" width="0.6640625" customWidth="1"/>
    <col min="7897" max="7897" width="12.44140625" customWidth="1"/>
    <col min="7898" max="7898" width="10" customWidth="1"/>
    <col min="7899" max="7899" width="10.44140625" customWidth="1"/>
    <col min="7900" max="7900" width="7.6640625" customWidth="1"/>
    <col min="7901" max="7901" width="8.6640625" customWidth="1"/>
    <col min="8135" max="8135" width="12.6640625" customWidth="1"/>
    <col min="8137" max="8137" width="0.6640625" customWidth="1"/>
    <col min="8139" max="8139" width="0.6640625" customWidth="1"/>
    <col min="8141" max="8141" width="1" customWidth="1"/>
    <col min="8143" max="8143" width="1" customWidth="1"/>
    <col min="8144" max="8144" width="8.6640625" customWidth="1"/>
    <col min="8145" max="8145" width="10.33203125" customWidth="1"/>
    <col min="8146" max="8147" width="10.44140625" customWidth="1"/>
    <col min="8148" max="8148" width="14" customWidth="1"/>
    <col min="8149" max="8149" width="12" customWidth="1"/>
    <col min="8150" max="8150" width="10.33203125" customWidth="1"/>
    <col min="8151" max="8151" width="8.6640625" customWidth="1"/>
    <col min="8152" max="8152" width="0.6640625" customWidth="1"/>
    <col min="8153" max="8153" width="12.44140625" customWidth="1"/>
    <col min="8154" max="8154" width="10" customWidth="1"/>
    <col min="8155" max="8155" width="10.44140625" customWidth="1"/>
    <col min="8156" max="8156" width="7.6640625" customWidth="1"/>
    <col min="8157" max="8157" width="8.6640625" customWidth="1"/>
    <col min="8391" max="8391" width="12.6640625" customWidth="1"/>
    <col min="8393" max="8393" width="0.6640625" customWidth="1"/>
    <col min="8395" max="8395" width="0.6640625" customWidth="1"/>
    <col min="8397" max="8397" width="1" customWidth="1"/>
    <col min="8399" max="8399" width="1" customWidth="1"/>
    <col min="8400" max="8400" width="8.6640625" customWidth="1"/>
    <col min="8401" max="8401" width="10.33203125" customWidth="1"/>
    <col min="8402" max="8403" width="10.44140625" customWidth="1"/>
    <col min="8404" max="8404" width="14" customWidth="1"/>
    <col min="8405" max="8405" width="12" customWidth="1"/>
    <col min="8406" max="8406" width="10.33203125" customWidth="1"/>
    <col min="8407" max="8407" width="8.6640625" customWidth="1"/>
    <col min="8408" max="8408" width="0.6640625" customWidth="1"/>
    <col min="8409" max="8409" width="12.44140625" customWidth="1"/>
    <col min="8410" max="8410" width="10" customWidth="1"/>
    <col min="8411" max="8411" width="10.44140625" customWidth="1"/>
    <col min="8412" max="8412" width="7.6640625" customWidth="1"/>
    <col min="8413" max="8413" width="8.6640625" customWidth="1"/>
    <col min="8647" max="8647" width="12.6640625" customWidth="1"/>
    <col min="8649" max="8649" width="0.6640625" customWidth="1"/>
    <col min="8651" max="8651" width="0.6640625" customWidth="1"/>
    <col min="8653" max="8653" width="1" customWidth="1"/>
    <col min="8655" max="8655" width="1" customWidth="1"/>
    <col min="8656" max="8656" width="8.6640625" customWidth="1"/>
    <col min="8657" max="8657" width="10.33203125" customWidth="1"/>
    <col min="8658" max="8659" width="10.44140625" customWidth="1"/>
    <col min="8660" max="8660" width="14" customWidth="1"/>
    <col min="8661" max="8661" width="12" customWidth="1"/>
    <col min="8662" max="8662" width="10.33203125" customWidth="1"/>
    <col min="8663" max="8663" width="8.6640625" customWidth="1"/>
    <col min="8664" max="8664" width="0.6640625" customWidth="1"/>
    <col min="8665" max="8665" width="12.44140625" customWidth="1"/>
    <col min="8666" max="8666" width="10" customWidth="1"/>
    <col min="8667" max="8667" width="10.44140625" customWidth="1"/>
    <col min="8668" max="8668" width="7.6640625" customWidth="1"/>
    <col min="8669" max="8669" width="8.6640625" customWidth="1"/>
    <col min="8903" max="8903" width="12.6640625" customWidth="1"/>
    <col min="8905" max="8905" width="0.6640625" customWidth="1"/>
    <col min="8907" max="8907" width="0.6640625" customWidth="1"/>
    <col min="8909" max="8909" width="1" customWidth="1"/>
    <col min="8911" max="8911" width="1" customWidth="1"/>
    <col min="8912" max="8912" width="8.6640625" customWidth="1"/>
    <col min="8913" max="8913" width="10.33203125" customWidth="1"/>
    <col min="8914" max="8915" width="10.44140625" customWidth="1"/>
    <col min="8916" max="8916" width="14" customWidth="1"/>
    <col min="8917" max="8917" width="12" customWidth="1"/>
    <col min="8918" max="8918" width="10.33203125" customWidth="1"/>
    <col min="8919" max="8919" width="8.6640625" customWidth="1"/>
    <col min="8920" max="8920" width="0.6640625" customWidth="1"/>
    <col min="8921" max="8921" width="12.44140625" customWidth="1"/>
    <col min="8922" max="8922" width="10" customWidth="1"/>
    <col min="8923" max="8923" width="10.44140625" customWidth="1"/>
    <col min="8924" max="8924" width="7.6640625" customWidth="1"/>
    <col min="8925" max="8925" width="8.6640625" customWidth="1"/>
    <col min="9159" max="9159" width="12.6640625" customWidth="1"/>
    <col min="9161" max="9161" width="0.6640625" customWidth="1"/>
    <col min="9163" max="9163" width="0.6640625" customWidth="1"/>
    <col min="9165" max="9165" width="1" customWidth="1"/>
    <col min="9167" max="9167" width="1" customWidth="1"/>
    <col min="9168" max="9168" width="8.6640625" customWidth="1"/>
    <col min="9169" max="9169" width="10.33203125" customWidth="1"/>
    <col min="9170" max="9171" width="10.44140625" customWidth="1"/>
    <col min="9172" max="9172" width="14" customWidth="1"/>
    <col min="9173" max="9173" width="12" customWidth="1"/>
    <col min="9174" max="9174" width="10.33203125" customWidth="1"/>
    <col min="9175" max="9175" width="8.6640625" customWidth="1"/>
    <col min="9176" max="9176" width="0.6640625" customWidth="1"/>
    <col min="9177" max="9177" width="12.44140625" customWidth="1"/>
    <col min="9178" max="9178" width="10" customWidth="1"/>
    <col min="9179" max="9179" width="10.44140625" customWidth="1"/>
    <col min="9180" max="9180" width="7.6640625" customWidth="1"/>
    <col min="9181" max="9181" width="8.6640625" customWidth="1"/>
    <col min="9415" max="9415" width="12.6640625" customWidth="1"/>
    <col min="9417" max="9417" width="0.6640625" customWidth="1"/>
    <col min="9419" max="9419" width="0.6640625" customWidth="1"/>
    <col min="9421" max="9421" width="1" customWidth="1"/>
    <col min="9423" max="9423" width="1" customWidth="1"/>
    <col min="9424" max="9424" width="8.6640625" customWidth="1"/>
    <col min="9425" max="9425" width="10.33203125" customWidth="1"/>
    <col min="9426" max="9427" width="10.44140625" customWidth="1"/>
    <col min="9428" max="9428" width="14" customWidth="1"/>
    <col min="9429" max="9429" width="12" customWidth="1"/>
    <col min="9430" max="9430" width="10.33203125" customWidth="1"/>
    <col min="9431" max="9431" width="8.6640625" customWidth="1"/>
    <col min="9432" max="9432" width="0.6640625" customWidth="1"/>
    <col min="9433" max="9433" width="12.44140625" customWidth="1"/>
    <col min="9434" max="9434" width="10" customWidth="1"/>
    <col min="9435" max="9435" width="10.44140625" customWidth="1"/>
    <col min="9436" max="9436" width="7.6640625" customWidth="1"/>
    <col min="9437" max="9437" width="8.6640625" customWidth="1"/>
    <col min="9671" max="9671" width="12.6640625" customWidth="1"/>
    <col min="9673" max="9673" width="0.6640625" customWidth="1"/>
    <col min="9675" max="9675" width="0.6640625" customWidth="1"/>
    <col min="9677" max="9677" width="1" customWidth="1"/>
    <col min="9679" max="9679" width="1" customWidth="1"/>
    <col min="9680" max="9680" width="8.6640625" customWidth="1"/>
    <col min="9681" max="9681" width="10.33203125" customWidth="1"/>
    <col min="9682" max="9683" width="10.44140625" customWidth="1"/>
    <col min="9684" max="9684" width="14" customWidth="1"/>
    <col min="9685" max="9685" width="12" customWidth="1"/>
    <col min="9686" max="9686" width="10.33203125" customWidth="1"/>
    <col min="9687" max="9687" width="8.6640625" customWidth="1"/>
    <col min="9688" max="9688" width="0.6640625" customWidth="1"/>
    <col min="9689" max="9689" width="12.44140625" customWidth="1"/>
    <col min="9690" max="9690" width="10" customWidth="1"/>
    <col min="9691" max="9691" width="10.44140625" customWidth="1"/>
    <col min="9692" max="9692" width="7.6640625" customWidth="1"/>
    <col min="9693" max="9693" width="8.6640625" customWidth="1"/>
    <col min="9927" max="9927" width="12.6640625" customWidth="1"/>
    <col min="9929" max="9929" width="0.6640625" customWidth="1"/>
    <col min="9931" max="9931" width="0.6640625" customWidth="1"/>
    <col min="9933" max="9933" width="1" customWidth="1"/>
    <col min="9935" max="9935" width="1" customWidth="1"/>
    <col min="9936" max="9936" width="8.6640625" customWidth="1"/>
    <col min="9937" max="9937" width="10.33203125" customWidth="1"/>
    <col min="9938" max="9939" width="10.44140625" customWidth="1"/>
    <col min="9940" max="9940" width="14" customWidth="1"/>
    <col min="9941" max="9941" width="12" customWidth="1"/>
    <col min="9942" max="9942" width="10.33203125" customWidth="1"/>
    <col min="9943" max="9943" width="8.6640625" customWidth="1"/>
    <col min="9944" max="9944" width="0.6640625" customWidth="1"/>
    <col min="9945" max="9945" width="12.44140625" customWidth="1"/>
    <col min="9946" max="9946" width="10" customWidth="1"/>
    <col min="9947" max="9947" width="10.44140625" customWidth="1"/>
    <col min="9948" max="9948" width="7.6640625" customWidth="1"/>
    <col min="9949" max="9949" width="8.6640625" customWidth="1"/>
    <col min="10183" max="10183" width="12.6640625" customWidth="1"/>
    <col min="10185" max="10185" width="0.6640625" customWidth="1"/>
    <col min="10187" max="10187" width="0.6640625" customWidth="1"/>
    <col min="10189" max="10189" width="1" customWidth="1"/>
    <col min="10191" max="10191" width="1" customWidth="1"/>
    <col min="10192" max="10192" width="8.6640625" customWidth="1"/>
    <col min="10193" max="10193" width="10.33203125" customWidth="1"/>
    <col min="10194" max="10195" width="10.44140625" customWidth="1"/>
    <col min="10196" max="10196" width="14" customWidth="1"/>
    <col min="10197" max="10197" width="12" customWidth="1"/>
    <col min="10198" max="10198" width="10.33203125" customWidth="1"/>
    <col min="10199" max="10199" width="8.6640625" customWidth="1"/>
    <col min="10200" max="10200" width="0.6640625" customWidth="1"/>
    <col min="10201" max="10201" width="12.44140625" customWidth="1"/>
    <col min="10202" max="10202" width="10" customWidth="1"/>
    <col min="10203" max="10203" width="10.44140625" customWidth="1"/>
    <col min="10204" max="10204" width="7.6640625" customWidth="1"/>
    <col min="10205" max="10205" width="8.6640625" customWidth="1"/>
    <col min="10439" max="10439" width="12.6640625" customWidth="1"/>
    <col min="10441" max="10441" width="0.6640625" customWidth="1"/>
    <col min="10443" max="10443" width="0.6640625" customWidth="1"/>
    <col min="10445" max="10445" width="1" customWidth="1"/>
    <col min="10447" max="10447" width="1" customWidth="1"/>
    <col min="10448" max="10448" width="8.6640625" customWidth="1"/>
    <col min="10449" max="10449" width="10.33203125" customWidth="1"/>
    <col min="10450" max="10451" width="10.44140625" customWidth="1"/>
    <col min="10452" max="10452" width="14" customWidth="1"/>
    <col min="10453" max="10453" width="12" customWidth="1"/>
    <col min="10454" max="10454" width="10.33203125" customWidth="1"/>
    <col min="10455" max="10455" width="8.6640625" customWidth="1"/>
    <col min="10456" max="10456" width="0.6640625" customWidth="1"/>
    <col min="10457" max="10457" width="12.44140625" customWidth="1"/>
    <col min="10458" max="10458" width="10" customWidth="1"/>
    <col min="10459" max="10459" width="10.44140625" customWidth="1"/>
    <col min="10460" max="10460" width="7.6640625" customWidth="1"/>
    <col min="10461" max="10461" width="8.6640625" customWidth="1"/>
    <col min="10695" max="10695" width="12.6640625" customWidth="1"/>
    <col min="10697" max="10697" width="0.6640625" customWidth="1"/>
    <col min="10699" max="10699" width="0.6640625" customWidth="1"/>
    <col min="10701" max="10701" width="1" customWidth="1"/>
    <col min="10703" max="10703" width="1" customWidth="1"/>
    <col min="10704" max="10704" width="8.6640625" customWidth="1"/>
    <col min="10705" max="10705" width="10.33203125" customWidth="1"/>
    <col min="10706" max="10707" width="10.44140625" customWidth="1"/>
    <col min="10708" max="10708" width="14" customWidth="1"/>
    <col min="10709" max="10709" width="12" customWidth="1"/>
    <col min="10710" max="10710" width="10.33203125" customWidth="1"/>
    <col min="10711" max="10711" width="8.6640625" customWidth="1"/>
    <col min="10712" max="10712" width="0.6640625" customWidth="1"/>
    <col min="10713" max="10713" width="12.44140625" customWidth="1"/>
    <col min="10714" max="10714" width="10" customWidth="1"/>
    <col min="10715" max="10715" width="10.44140625" customWidth="1"/>
    <col min="10716" max="10716" width="7.6640625" customWidth="1"/>
    <col min="10717" max="10717" width="8.6640625" customWidth="1"/>
    <col min="10951" max="10951" width="12.6640625" customWidth="1"/>
    <col min="10953" max="10953" width="0.6640625" customWidth="1"/>
    <col min="10955" max="10955" width="0.6640625" customWidth="1"/>
    <col min="10957" max="10957" width="1" customWidth="1"/>
    <col min="10959" max="10959" width="1" customWidth="1"/>
    <col min="10960" max="10960" width="8.6640625" customWidth="1"/>
    <col min="10961" max="10961" width="10.33203125" customWidth="1"/>
    <col min="10962" max="10963" width="10.44140625" customWidth="1"/>
    <col min="10964" max="10964" width="14" customWidth="1"/>
    <col min="10965" max="10965" width="12" customWidth="1"/>
    <col min="10966" max="10966" width="10.33203125" customWidth="1"/>
    <col min="10967" max="10967" width="8.6640625" customWidth="1"/>
    <col min="10968" max="10968" width="0.6640625" customWidth="1"/>
    <col min="10969" max="10969" width="12.44140625" customWidth="1"/>
    <col min="10970" max="10970" width="10" customWidth="1"/>
    <col min="10971" max="10971" width="10.44140625" customWidth="1"/>
    <col min="10972" max="10972" width="7.6640625" customWidth="1"/>
    <col min="10973" max="10973" width="8.6640625" customWidth="1"/>
    <col min="11207" max="11207" width="12.6640625" customWidth="1"/>
    <col min="11209" max="11209" width="0.6640625" customWidth="1"/>
    <col min="11211" max="11211" width="0.6640625" customWidth="1"/>
    <col min="11213" max="11213" width="1" customWidth="1"/>
    <col min="11215" max="11215" width="1" customWidth="1"/>
    <col min="11216" max="11216" width="8.6640625" customWidth="1"/>
    <col min="11217" max="11217" width="10.33203125" customWidth="1"/>
    <col min="11218" max="11219" width="10.44140625" customWidth="1"/>
    <col min="11220" max="11220" width="14" customWidth="1"/>
    <col min="11221" max="11221" width="12" customWidth="1"/>
    <col min="11222" max="11222" width="10.33203125" customWidth="1"/>
    <col min="11223" max="11223" width="8.6640625" customWidth="1"/>
    <col min="11224" max="11224" width="0.6640625" customWidth="1"/>
    <col min="11225" max="11225" width="12.44140625" customWidth="1"/>
    <col min="11226" max="11226" width="10" customWidth="1"/>
    <col min="11227" max="11227" width="10.44140625" customWidth="1"/>
    <col min="11228" max="11228" width="7.6640625" customWidth="1"/>
    <col min="11229" max="11229" width="8.6640625" customWidth="1"/>
    <col min="11463" max="11463" width="12.6640625" customWidth="1"/>
    <col min="11465" max="11465" width="0.6640625" customWidth="1"/>
    <col min="11467" max="11467" width="0.6640625" customWidth="1"/>
    <col min="11469" max="11469" width="1" customWidth="1"/>
    <col min="11471" max="11471" width="1" customWidth="1"/>
    <col min="11472" max="11472" width="8.6640625" customWidth="1"/>
    <col min="11473" max="11473" width="10.33203125" customWidth="1"/>
    <col min="11474" max="11475" width="10.44140625" customWidth="1"/>
    <col min="11476" max="11476" width="14" customWidth="1"/>
    <col min="11477" max="11477" width="12" customWidth="1"/>
    <col min="11478" max="11478" width="10.33203125" customWidth="1"/>
    <col min="11479" max="11479" width="8.6640625" customWidth="1"/>
    <col min="11480" max="11480" width="0.6640625" customWidth="1"/>
    <col min="11481" max="11481" width="12.44140625" customWidth="1"/>
    <col min="11482" max="11482" width="10" customWidth="1"/>
    <col min="11483" max="11483" width="10.44140625" customWidth="1"/>
    <col min="11484" max="11484" width="7.6640625" customWidth="1"/>
    <col min="11485" max="11485" width="8.6640625" customWidth="1"/>
    <col min="11719" max="11719" width="12.6640625" customWidth="1"/>
    <col min="11721" max="11721" width="0.6640625" customWidth="1"/>
    <col min="11723" max="11723" width="0.6640625" customWidth="1"/>
    <col min="11725" max="11725" width="1" customWidth="1"/>
    <col min="11727" max="11727" width="1" customWidth="1"/>
    <col min="11728" max="11728" width="8.6640625" customWidth="1"/>
    <col min="11729" max="11729" width="10.33203125" customWidth="1"/>
    <col min="11730" max="11731" width="10.44140625" customWidth="1"/>
    <col min="11732" max="11732" width="14" customWidth="1"/>
    <col min="11733" max="11733" width="12" customWidth="1"/>
    <col min="11734" max="11734" width="10.33203125" customWidth="1"/>
    <col min="11735" max="11735" width="8.6640625" customWidth="1"/>
    <col min="11736" max="11736" width="0.6640625" customWidth="1"/>
    <col min="11737" max="11737" width="12.44140625" customWidth="1"/>
    <col min="11738" max="11738" width="10" customWidth="1"/>
    <col min="11739" max="11739" width="10.44140625" customWidth="1"/>
    <col min="11740" max="11740" width="7.6640625" customWidth="1"/>
    <col min="11741" max="11741" width="8.6640625" customWidth="1"/>
    <col min="11975" max="11975" width="12.6640625" customWidth="1"/>
    <col min="11977" max="11977" width="0.6640625" customWidth="1"/>
    <col min="11979" max="11979" width="0.6640625" customWidth="1"/>
    <col min="11981" max="11981" width="1" customWidth="1"/>
    <col min="11983" max="11983" width="1" customWidth="1"/>
    <col min="11984" max="11984" width="8.6640625" customWidth="1"/>
    <col min="11985" max="11985" width="10.33203125" customWidth="1"/>
    <col min="11986" max="11987" width="10.44140625" customWidth="1"/>
    <col min="11988" max="11988" width="14" customWidth="1"/>
    <col min="11989" max="11989" width="12" customWidth="1"/>
    <col min="11990" max="11990" width="10.33203125" customWidth="1"/>
    <col min="11991" max="11991" width="8.6640625" customWidth="1"/>
    <col min="11992" max="11992" width="0.6640625" customWidth="1"/>
    <col min="11993" max="11993" width="12.44140625" customWidth="1"/>
    <col min="11994" max="11994" width="10" customWidth="1"/>
    <col min="11995" max="11995" width="10.44140625" customWidth="1"/>
    <col min="11996" max="11996" width="7.6640625" customWidth="1"/>
    <col min="11997" max="11997" width="8.6640625" customWidth="1"/>
    <col min="12231" max="12231" width="12.6640625" customWidth="1"/>
    <col min="12233" max="12233" width="0.6640625" customWidth="1"/>
    <col min="12235" max="12235" width="0.6640625" customWidth="1"/>
    <col min="12237" max="12237" width="1" customWidth="1"/>
    <col min="12239" max="12239" width="1" customWidth="1"/>
    <col min="12240" max="12240" width="8.6640625" customWidth="1"/>
    <col min="12241" max="12241" width="10.33203125" customWidth="1"/>
    <col min="12242" max="12243" width="10.44140625" customWidth="1"/>
    <col min="12244" max="12244" width="14" customWidth="1"/>
    <col min="12245" max="12245" width="12" customWidth="1"/>
    <col min="12246" max="12246" width="10.33203125" customWidth="1"/>
    <col min="12247" max="12247" width="8.6640625" customWidth="1"/>
    <col min="12248" max="12248" width="0.6640625" customWidth="1"/>
    <col min="12249" max="12249" width="12.44140625" customWidth="1"/>
    <col min="12250" max="12250" width="10" customWidth="1"/>
    <col min="12251" max="12251" width="10.44140625" customWidth="1"/>
    <col min="12252" max="12252" width="7.6640625" customWidth="1"/>
    <col min="12253" max="12253" width="8.6640625" customWidth="1"/>
    <col min="12487" max="12487" width="12.6640625" customWidth="1"/>
    <col min="12489" max="12489" width="0.6640625" customWidth="1"/>
    <col min="12491" max="12491" width="0.6640625" customWidth="1"/>
    <col min="12493" max="12493" width="1" customWidth="1"/>
    <col min="12495" max="12495" width="1" customWidth="1"/>
    <col min="12496" max="12496" width="8.6640625" customWidth="1"/>
    <col min="12497" max="12497" width="10.33203125" customWidth="1"/>
    <col min="12498" max="12499" width="10.44140625" customWidth="1"/>
    <col min="12500" max="12500" width="14" customWidth="1"/>
    <col min="12501" max="12501" width="12" customWidth="1"/>
    <col min="12502" max="12502" width="10.33203125" customWidth="1"/>
    <col min="12503" max="12503" width="8.6640625" customWidth="1"/>
    <col min="12504" max="12504" width="0.6640625" customWidth="1"/>
    <col min="12505" max="12505" width="12.44140625" customWidth="1"/>
    <col min="12506" max="12506" width="10" customWidth="1"/>
    <col min="12507" max="12507" width="10.44140625" customWidth="1"/>
    <col min="12508" max="12508" width="7.6640625" customWidth="1"/>
    <col min="12509" max="12509" width="8.6640625" customWidth="1"/>
    <col min="12743" max="12743" width="12.6640625" customWidth="1"/>
    <col min="12745" max="12745" width="0.6640625" customWidth="1"/>
    <col min="12747" max="12747" width="0.6640625" customWidth="1"/>
    <col min="12749" max="12749" width="1" customWidth="1"/>
    <col min="12751" max="12751" width="1" customWidth="1"/>
    <col min="12752" max="12752" width="8.6640625" customWidth="1"/>
    <col min="12753" max="12753" width="10.33203125" customWidth="1"/>
    <col min="12754" max="12755" width="10.44140625" customWidth="1"/>
    <col min="12756" max="12756" width="14" customWidth="1"/>
    <col min="12757" max="12757" width="12" customWidth="1"/>
    <col min="12758" max="12758" width="10.33203125" customWidth="1"/>
    <col min="12759" max="12759" width="8.6640625" customWidth="1"/>
    <col min="12760" max="12760" width="0.6640625" customWidth="1"/>
    <col min="12761" max="12761" width="12.44140625" customWidth="1"/>
    <col min="12762" max="12762" width="10" customWidth="1"/>
    <col min="12763" max="12763" width="10.44140625" customWidth="1"/>
    <col min="12764" max="12764" width="7.6640625" customWidth="1"/>
    <col min="12765" max="12765" width="8.6640625" customWidth="1"/>
    <col min="12999" max="12999" width="12.6640625" customWidth="1"/>
    <col min="13001" max="13001" width="0.6640625" customWidth="1"/>
    <col min="13003" max="13003" width="0.6640625" customWidth="1"/>
    <col min="13005" max="13005" width="1" customWidth="1"/>
    <col min="13007" max="13007" width="1" customWidth="1"/>
    <col min="13008" max="13008" width="8.6640625" customWidth="1"/>
    <col min="13009" max="13009" width="10.33203125" customWidth="1"/>
    <col min="13010" max="13011" width="10.44140625" customWidth="1"/>
    <col min="13012" max="13012" width="14" customWidth="1"/>
    <col min="13013" max="13013" width="12" customWidth="1"/>
    <col min="13014" max="13014" width="10.33203125" customWidth="1"/>
    <col min="13015" max="13015" width="8.6640625" customWidth="1"/>
    <col min="13016" max="13016" width="0.6640625" customWidth="1"/>
    <col min="13017" max="13017" width="12.44140625" customWidth="1"/>
    <col min="13018" max="13018" width="10" customWidth="1"/>
    <col min="13019" max="13019" width="10.44140625" customWidth="1"/>
    <col min="13020" max="13020" width="7.6640625" customWidth="1"/>
    <col min="13021" max="13021" width="8.6640625" customWidth="1"/>
    <col min="13255" max="13255" width="12.6640625" customWidth="1"/>
    <col min="13257" max="13257" width="0.6640625" customWidth="1"/>
    <col min="13259" max="13259" width="0.6640625" customWidth="1"/>
    <col min="13261" max="13261" width="1" customWidth="1"/>
    <col min="13263" max="13263" width="1" customWidth="1"/>
    <col min="13264" max="13264" width="8.6640625" customWidth="1"/>
    <col min="13265" max="13265" width="10.33203125" customWidth="1"/>
    <col min="13266" max="13267" width="10.44140625" customWidth="1"/>
    <col min="13268" max="13268" width="14" customWidth="1"/>
    <col min="13269" max="13269" width="12" customWidth="1"/>
    <col min="13270" max="13270" width="10.33203125" customWidth="1"/>
    <col min="13271" max="13271" width="8.6640625" customWidth="1"/>
    <col min="13272" max="13272" width="0.6640625" customWidth="1"/>
    <col min="13273" max="13273" width="12.44140625" customWidth="1"/>
    <col min="13274" max="13274" width="10" customWidth="1"/>
    <col min="13275" max="13275" width="10.44140625" customWidth="1"/>
    <col min="13276" max="13276" width="7.6640625" customWidth="1"/>
    <col min="13277" max="13277" width="8.6640625" customWidth="1"/>
    <col min="13511" max="13511" width="12.6640625" customWidth="1"/>
    <col min="13513" max="13513" width="0.6640625" customWidth="1"/>
    <col min="13515" max="13515" width="0.6640625" customWidth="1"/>
    <col min="13517" max="13517" width="1" customWidth="1"/>
    <col min="13519" max="13519" width="1" customWidth="1"/>
    <col min="13520" max="13520" width="8.6640625" customWidth="1"/>
    <col min="13521" max="13521" width="10.33203125" customWidth="1"/>
    <col min="13522" max="13523" width="10.44140625" customWidth="1"/>
    <col min="13524" max="13524" width="14" customWidth="1"/>
    <col min="13525" max="13525" width="12" customWidth="1"/>
    <col min="13526" max="13526" width="10.33203125" customWidth="1"/>
    <col min="13527" max="13527" width="8.6640625" customWidth="1"/>
    <col min="13528" max="13528" width="0.6640625" customWidth="1"/>
    <col min="13529" max="13529" width="12.44140625" customWidth="1"/>
    <col min="13530" max="13530" width="10" customWidth="1"/>
    <col min="13531" max="13531" width="10.44140625" customWidth="1"/>
    <col min="13532" max="13532" width="7.6640625" customWidth="1"/>
    <col min="13533" max="13533" width="8.6640625" customWidth="1"/>
    <col min="13767" max="13767" width="12.6640625" customWidth="1"/>
    <col min="13769" max="13769" width="0.6640625" customWidth="1"/>
    <col min="13771" max="13771" width="0.6640625" customWidth="1"/>
    <col min="13773" max="13773" width="1" customWidth="1"/>
    <col min="13775" max="13775" width="1" customWidth="1"/>
    <col min="13776" max="13776" width="8.6640625" customWidth="1"/>
    <col min="13777" max="13777" width="10.33203125" customWidth="1"/>
    <col min="13778" max="13779" width="10.44140625" customWidth="1"/>
    <col min="13780" max="13780" width="14" customWidth="1"/>
    <col min="13781" max="13781" width="12" customWidth="1"/>
    <col min="13782" max="13782" width="10.33203125" customWidth="1"/>
    <col min="13783" max="13783" width="8.6640625" customWidth="1"/>
    <col min="13784" max="13784" width="0.6640625" customWidth="1"/>
    <col min="13785" max="13785" width="12.44140625" customWidth="1"/>
    <col min="13786" max="13786" width="10" customWidth="1"/>
    <col min="13787" max="13787" width="10.44140625" customWidth="1"/>
    <col min="13788" max="13788" width="7.6640625" customWidth="1"/>
    <col min="13789" max="13789" width="8.6640625" customWidth="1"/>
    <col min="14023" max="14023" width="12.6640625" customWidth="1"/>
    <col min="14025" max="14025" width="0.6640625" customWidth="1"/>
    <col min="14027" max="14027" width="0.6640625" customWidth="1"/>
    <col min="14029" max="14029" width="1" customWidth="1"/>
    <col min="14031" max="14031" width="1" customWidth="1"/>
    <col min="14032" max="14032" width="8.6640625" customWidth="1"/>
    <col min="14033" max="14033" width="10.33203125" customWidth="1"/>
    <col min="14034" max="14035" width="10.44140625" customWidth="1"/>
    <col min="14036" max="14036" width="14" customWidth="1"/>
    <col min="14037" max="14037" width="12" customWidth="1"/>
    <col min="14038" max="14038" width="10.33203125" customWidth="1"/>
    <col min="14039" max="14039" width="8.6640625" customWidth="1"/>
    <col min="14040" max="14040" width="0.6640625" customWidth="1"/>
    <col min="14041" max="14041" width="12.44140625" customWidth="1"/>
    <col min="14042" max="14042" width="10" customWidth="1"/>
    <col min="14043" max="14043" width="10.44140625" customWidth="1"/>
    <col min="14044" max="14044" width="7.6640625" customWidth="1"/>
    <col min="14045" max="14045" width="8.6640625" customWidth="1"/>
    <col min="14279" max="14279" width="12.6640625" customWidth="1"/>
    <col min="14281" max="14281" width="0.6640625" customWidth="1"/>
    <col min="14283" max="14283" width="0.6640625" customWidth="1"/>
    <col min="14285" max="14285" width="1" customWidth="1"/>
    <col min="14287" max="14287" width="1" customWidth="1"/>
    <col min="14288" max="14288" width="8.6640625" customWidth="1"/>
    <col min="14289" max="14289" width="10.33203125" customWidth="1"/>
    <col min="14290" max="14291" width="10.44140625" customWidth="1"/>
    <col min="14292" max="14292" width="14" customWidth="1"/>
    <col min="14293" max="14293" width="12" customWidth="1"/>
    <col min="14294" max="14294" width="10.33203125" customWidth="1"/>
    <col min="14295" max="14295" width="8.6640625" customWidth="1"/>
    <col min="14296" max="14296" width="0.6640625" customWidth="1"/>
    <col min="14297" max="14297" width="12.44140625" customWidth="1"/>
    <col min="14298" max="14298" width="10" customWidth="1"/>
    <col min="14299" max="14299" width="10.44140625" customWidth="1"/>
    <col min="14300" max="14300" width="7.6640625" customWidth="1"/>
    <col min="14301" max="14301" width="8.6640625" customWidth="1"/>
    <col min="14535" max="14535" width="12.6640625" customWidth="1"/>
    <col min="14537" max="14537" width="0.6640625" customWidth="1"/>
    <col min="14539" max="14539" width="0.6640625" customWidth="1"/>
    <col min="14541" max="14541" width="1" customWidth="1"/>
    <col min="14543" max="14543" width="1" customWidth="1"/>
    <col min="14544" max="14544" width="8.6640625" customWidth="1"/>
    <col min="14545" max="14545" width="10.33203125" customWidth="1"/>
    <col min="14546" max="14547" width="10.44140625" customWidth="1"/>
    <col min="14548" max="14548" width="14" customWidth="1"/>
    <col min="14549" max="14549" width="12" customWidth="1"/>
    <col min="14550" max="14550" width="10.33203125" customWidth="1"/>
    <col min="14551" max="14551" width="8.6640625" customWidth="1"/>
    <col min="14552" max="14552" width="0.6640625" customWidth="1"/>
    <col min="14553" max="14553" width="12.44140625" customWidth="1"/>
    <col min="14554" max="14554" width="10" customWidth="1"/>
    <col min="14555" max="14555" width="10.44140625" customWidth="1"/>
    <col min="14556" max="14556" width="7.6640625" customWidth="1"/>
    <col min="14557" max="14557" width="8.6640625" customWidth="1"/>
    <col min="14791" max="14791" width="12.6640625" customWidth="1"/>
    <col min="14793" max="14793" width="0.6640625" customWidth="1"/>
    <col min="14795" max="14795" width="0.6640625" customWidth="1"/>
    <col min="14797" max="14797" width="1" customWidth="1"/>
    <col min="14799" max="14799" width="1" customWidth="1"/>
    <col min="14800" max="14800" width="8.6640625" customWidth="1"/>
    <col min="14801" max="14801" width="10.33203125" customWidth="1"/>
    <col min="14802" max="14803" width="10.44140625" customWidth="1"/>
    <col min="14804" max="14804" width="14" customWidth="1"/>
    <col min="14805" max="14805" width="12" customWidth="1"/>
    <col min="14806" max="14806" width="10.33203125" customWidth="1"/>
    <col min="14807" max="14807" width="8.6640625" customWidth="1"/>
    <col min="14808" max="14808" width="0.6640625" customWidth="1"/>
    <col min="14809" max="14809" width="12.44140625" customWidth="1"/>
    <col min="14810" max="14810" width="10" customWidth="1"/>
    <col min="14811" max="14811" width="10.44140625" customWidth="1"/>
    <col min="14812" max="14812" width="7.6640625" customWidth="1"/>
    <col min="14813" max="14813" width="8.6640625" customWidth="1"/>
    <col min="15047" max="15047" width="12.6640625" customWidth="1"/>
    <col min="15049" max="15049" width="0.6640625" customWidth="1"/>
    <col min="15051" max="15051" width="0.6640625" customWidth="1"/>
    <col min="15053" max="15053" width="1" customWidth="1"/>
    <col min="15055" max="15055" width="1" customWidth="1"/>
    <col min="15056" max="15056" width="8.6640625" customWidth="1"/>
    <col min="15057" max="15057" width="10.33203125" customWidth="1"/>
    <col min="15058" max="15059" width="10.44140625" customWidth="1"/>
    <col min="15060" max="15060" width="14" customWidth="1"/>
    <col min="15061" max="15061" width="12" customWidth="1"/>
    <col min="15062" max="15062" width="10.33203125" customWidth="1"/>
    <col min="15063" max="15063" width="8.6640625" customWidth="1"/>
    <col min="15064" max="15064" width="0.6640625" customWidth="1"/>
    <col min="15065" max="15065" width="12.44140625" customWidth="1"/>
    <col min="15066" max="15066" width="10" customWidth="1"/>
    <col min="15067" max="15067" width="10.44140625" customWidth="1"/>
    <col min="15068" max="15068" width="7.6640625" customWidth="1"/>
    <col min="15069" max="15069" width="8.6640625" customWidth="1"/>
    <col min="15303" max="15303" width="12.6640625" customWidth="1"/>
    <col min="15305" max="15305" width="0.6640625" customWidth="1"/>
    <col min="15307" max="15307" width="0.6640625" customWidth="1"/>
    <col min="15309" max="15309" width="1" customWidth="1"/>
    <col min="15311" max="15311" width="1" customWidth="1"/>
    <col min="15312" max="15312" width="8.6640625" customWidth="1"/>
    <col min="15313" max="15313" width="10.33203125" customWidth="1"/>
    <col min="15314" max="15315" width="10.44140625" customWidth="1"/>
    <col min="15316" max="15316" width="14" customWidth="1"/>
    <col min="15317" max="15317" width="12" customWidth="1"/>
    <col min="15318" max="15318" width="10.33203125" customWidth="1"/>
    <col min="15319" max="15319" width="8.6640625" customWidth="1"/>
    <col min="15320" max="15320" width="0.6640625" customWidth="1"/>
    <col min="15321" max="15321" width="12.44140625" customWidth="1"/>
    <col min="15322" max="15322" width="10" customWidth="1"/>
    <col min="15323" max="15323" width="10.44140625" customWidth="1"/>
    <col min="15324" max="15324" width="7.6640625" customWidth="1"/>
    <col min="15325" max="15325" width="8.6640625" customWidth="1"/>
    <col min="15559" max="15559" width="12.6640625" customWidth="1"/>
    <col min="15561" max="15561" width="0.6640625" customWidth="1"/>
    <col min="15563" max="15563" width="0.6640625" customWidth="1"/>
    <col min="15565" max="15565" width="1" customWidth="1"/>
    <col min="15567" max="15567" width="1" customWidth="1"/>
    <col min="15568" max="15568" width="8.6640625" customWidth="1"/>
    <col min="15569" max="15569" width="10.33203125" customWidth="1"/>
    <col min="15570" max="15571" width="10.44140625" customWidth="1"/>
    <col min="15572" max="15572" width="14" customWidth="1"/>
    <col min="15573" max="15573" width="12" customWidth="1"/>
    <col min="15574" max="15574" width="10.33203125" customWidth="1"/>
    <col min="15575" max="15575" width="8.6640625" customWidth="1"/>
    <col min="15576" max="15576" width="0.6640625" customWidth="1"/>
    <col min="15577" max="15577" width="12.44140625" customWidth="1"/>
    <col min="15578" max="15578" width="10" customWidth="1"/>
    <col min="15579" max="15579" width="10.44140625" customWidth="1"/>
    <col min="15580" max="15580" width="7.6640625" customWidth="1"/>
    <col min="15581" max="15581" width="8.6640625" customWidth="1"/>
    <col min="15815" max="15815" width="12.6640625" customWidth="1"/>
    <col min="15817" max="15817" width="0.6640625" customWidth="1"/>
    <col min="15819" max="15819" width="0.6640625" customWidth="1"/>
    <col min="15821" max="15821" width="1" customWidth="1"/>
    <col min="15823" max="15823" width="1" customWidth="1"/>
    <col min="15824" max="15824" width="8.6640625" customWidth="1"/>
    <col min="15825" max="15825" width="10.33203125" customWidth="1"/>
    <col min="15826" max="15827" width="10.44140625" customWidth="1"/>
    <col min="15828" max="15828" width="14" customWidth="1"/>
    <col min="15829" max="15829" width="12" customWidth="1"/>
    <col min="15830" max="15830" width="10.33203125" customWidth="1"/>
    <col min="15831" max="15831" width="8.6640625" customWidth="1"/>
    <col min="15832" max="15832" width="0.6640625" customWidth="1"/>
    <col min="15833" max="15833" width="12.44140625" customWidth="1"/>
    <col min="15834" max="15834" width="10" customWidth="1"/>
    <col min="15835" max="15835" width="10.44140625" customWidth="1"/>
    <col min="15836" max="15836" width="7.6640625" customWidth="1"/>
    <col min="15837" max="15837" width="8.6640625" customWidth="1"/>
    <col min="16071" max="16071" width="12.6640625" customWidth="1"/>
    <col min="16073" max="16073" width="0.6640625" customWidth="1"/>
    <col min="16075" max="16075" width="0.6640625" customWidth="1"/>
    <col min="16077" max="16077" width="1" customWidth="1"/>
    <col min="16079" max="16079" width="1" customWidth="1"/>
    <col min="16080" max="16080" width="8.6640625" customWidth="1"/>
    <col min="16081" max="16081" width="10.33203125" customWidth="1"/>
    <col min="16082" max="16083" width="10.44140625" customWidth="1"/>
    <col min="16084" max="16084" width="14" customWidth="1"/>
    <col min="16085" max="16085" width="12" customWidth="1"/>
    <col min="16086" max="16086" width="10.33203125" customWidth="1"/>
    <col min="16087" max="16087" width="8.6640625" customWidth="1"/>
    <col min="16088" max="16088" width="0.6640625" customWidth="1"/>
    <col min="16089" max="16089" width="12.44140625" customWidth="1"/>
    <col min="16090" max="16090" width="10" customWidth="1"/>
    <col min="16091" max="16091" width="10.44140625" customWidth="1"/>
    <col min="16092" max="16092" width="7.6640625" customWidth="1"/>
    <col min="16093" max="16093" width="8.6640625" customWidth="1"/>
  </cols>
  <sheetData>
    <row r="1" spans="1:10" ht="13.2" customHeight="1" x14ac:dyDescent="0.25">
      <c r="A1" s="13" t="s">
        <v>48</v>
      </c>
    </row>
    <row r="2" spans="1:10" ht="13.2" customHeight="1" x14ac:dyDescent="0.25">
      <c r="A2" s="54" t="s">
        <v>49</v>
      </c>
    </row>
    <row r="3" spans="1:10" ht="4.5" customHeight="1" x14ac:dyDescent="0.25">
      <c r="A3" s="63"/>
      <c r="B3" s="60"/>
      <c r="C3" s="60"/>
      <c r="D3" s="60"/>
      <c r="E3" s="60"/>
      <c r="F3" s="60"/>
      <c r="G3" s="60"/>
      <c r="H3" s="60"/>
      <c r="I3" s="60"/>
    </row>
    <row r="4" spans="1:10" ht="57.75" customHeight="1" x14ac:dyDescent="0.25">
      <c r="A4" s="72"/>
      <c r="B4" s="59" t="s">
        <v>38</v>
      </c>
      <c r="C4" s="73"/>
      <c r="D4" s="59" t="s">
        <v>39</v>
      </c>
      <c r="E4" s="73"/>
      <c r="F4" s="64" t="s">
        <v>6</v>
      </c>
      <c r="G4" s="56"/>
      <c r="H4" s="66" t="s">
        <v>7</v>
      </c>
      <c r="I4" s="65"/>
      <c r="J4" s="62"/>
    </row>
    <row r="5" spans="1:10" ht="24" customHeight="1" x14ac:dyDescent="0.25">
      <c r="A5" s="57"/>
      <c r="B5" s="55" t="s">
        <v>2</v>
      </c>
      <c r="C5" s="73"/>
      <c r="D5" s="55" t="s">
        <v>2</v>
      </c>
      <c r="E5" s="73"/>
      <c r="F5" s="55" t="s">
        <v>2</v>
      </c>
      <c r="G5" s="56"/>
      <c r="H5" s="55" t="s">
        <v>2</v>
      </c>
      <c r="I5" s="57"/>
      <c r="J5" s="74"/>
    </row>
    <row r="6" spans="1:10" ht="13.5" customHeight="1" x14ac:dyDescent="0.25">
      <c r="A6" s="76" t="s">
        <v>1</v>
      </c>
      <c r="B6" s="52">
        <v>440.077</v>
      </c>
      <c r="C6" s="52"/>
      <c r="D6" s="52">
        <v>107.967</v>
      </c>
      <c r="E6" s="52"/>
      <c r="F6" s="52">
        <v>3740.8939999999998</v>
      </c>
      <c r="G6" s="52"/>
      <c r="H6" s="52">
        <v>18996.256000000001</v>
      </c>
      <c r="I6" s="75"/>
      <c r="J6" s="53"/>
    </row>
    <row r="7" spans="1:10" ht="13.95" customHeight="1" x14ac:dyDescent="0.25">
      <c r="A7" s="58" t="s">
        <v>3</v>
      </c>
      <c r="B7" s="68">
        <v>440.077</v>
      </c>
      <c r="C7" s="68"/>
      <c r="D7" s="68">
        <v>107.967</v>
      </c>
      <c r="E7" s="68"/>
      <c r="F7" s="68">
        <v>3740.8939999999998</v>
      </c>
      <c r="G7" s="68"/>
      <c r="H7" s="68">
        <v>18996.256000000001</v>
      </c>
      <c r="I7" s="53"/>
      <c r="J7" s="53"/>
    </row>
    <row r="8" spans="1:10" ht="13.95" customHeight="1" x14ac:dyDescent="0.25">
      <c r="A8" s="67" t="s">
        <v>5</v>
      </c>
      <c r="B8" s="69" t="s">
        <v>21</v>
      </c>
      <c r="C8" s="69"/>
      <c r="D8" s="69" t="s">
        <v>21</v>
      </c>
      <c r="E8" s="69"/>
      <c r="F8" s="69" t="s">
        <v>21</v>
      </c>
      <c r="G8" s="69"/>
      <c r="H8" s="70" t="s">
        <v>21</v>
      </c>
      <c r="I8" s="71" t="s">
        <v>0</v>
      </c>
      <c r="J8" s="61"/>
    </row>
    <row r="9" spans="1:10" x14ac:dyDescent="0.25">
      <c r="A9" s="82"/>
      <c r="B9" s="82"/>
      <c r="C9" s="82"/>
      <c r="D9" s="82"/>
      <c r="E9" s="82"/>
      <c r="F9" s="82"/>
      <c r="G9" s="82"/>
      <c r="H9" s="82"/>
      <c r="I9" s="82"/>
      <c r="J9" s="82"/>
    </row>
    <row r="10" spans="1:10" x14ac:dyDescent="0.25">
      <c r="B10" s="58"/>
      <c r="C10" s="58"/>
      <c r="D10" s="58"/>
      <c r="E10" s="58"/>
      <c r="F10" s="58"/>
      <c r="G10" s="58"/>
      <c r="H10" s="58"/>
      <c r="I10" s="58"/>
      <c r="J10" s="58"/>
    </row>
    <row r="13" spans="1:10" ht="13.2" customHeight="1" x14ac:dyDescent="0.25">
      <c r="A13" s="9"/>
      <c r="B13" s="9"/>
      <c r="C13" s="9"/>
      <c r="D13" s="9"/>
      <c r="E13" s="9"/>
    </row>
    <row r="14" spans="1:10" ht="13.2" customHeight="1" x14ac:dyDescent="0.25">
      <c r="A14" s="9"/>
      <c r="B14" s="9"/>
      <c r="C14" s="9"/>
      <c r="D14" s="9"/>
      <c r="E14" s="9"/>
    </row>
    <row r="15" spans="1:10" ht="13.2" customHeight="1" x14ac:dyDescent="0.25">
      <c r="A15" s="9"/>
      <c r="B15" s="9"/>
      <c r="C15" s="9"/>
      <c r="D15" s="9"/>
      <c r="E15" s="9"/>
    </row>
    <row r="16" spans="1:10" x14ac:dyDescent="0.25">
      <c r="A16" s="75"/>
      <c r="B16" s="75"/>
      <c r="C16" s="75"/>
      <c r="D16" s="75"/>
      <c r="E16" s="75"/>
    </row>
  </sheetData>
  <mergeCells count="1">
    <mergeCell ref="A9:J9"/>
  </mergeCells>
  <pageMargins left="0.75" right="0.75" top="1" bottom="1" header="0.5" footer="0.5"/>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BD7617C67835E4991BEB16FECFC375B" ma:contentTypeVersion="4" ma:contentTypeDescription="Skapa ett nytt dokument." ma:contentTypeScope="" ma:versionID="ea6b30e7f5d06f384a4c9c918ed4cdbf">
  <xsd:schema xmlns:xsd="http://www.w3.org/2001/XMLSchema" xmlns:xs="http://www.w3.org/2001/XMLSchema" xmlns:p="http://schemas.microsoft.com/office/2006/metadata/properties" xmlns:ns2="f3fe9b67-523b-41dd-99c4-b28753ba4a32" targetNamespace="http://schemas.microsoft.com/office/2006/metadata/properties" ma:root="true" ma:fieldsID="e48abca3beb915eabd8cc4cce15f6563" ns2:_="">
    <xsd:import namespace="f3fe9b67-523b-41dd-99c4-b28753ba4a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e9b67-523b-41dd-99c4-b28753ba4a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C82B9A-0E80-4D89-9BDD-2FFFE1037D77}">
  <ds:schemaRefs>
    <ds:schemaRef ds:uri="http://schemas.microsoft.com/sharepoint/v3/contenttype/forms"/>
  </ds:schemaRefs>
</ds:datastoreItem>
</file>

<file path=customXml/itemProps2.xml><?xml version="1.0" encoding="utf-8"?>
<ds:datastoreItem xmlns:ds="http://schemas.openxmlformats.org/officeDocument/2006/customXml" ds:itemID="{4220DD71-A560-4932-BB84-9ED92BDA0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e9b67-523b-41dd-99c4-b28753ba4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3257F2-1D1F-4952-AF69-1700590139F0}">
  <ds:schemaRefs>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http://purl.org/dc/dcmitype/"/>
    <ds:schemaRef ds:uri="http://purl.org/dc/elements/1.1/"/>
    <ds:schemaRef ds:uri="f3fe9b67-523b-41dd-99c4-b28753ba4a3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4</vt:i4>
      </vt:variant>
    </vt:vector>
  </HeadingPairs>
  <TitlesOfParts>
    <vt:vector size="9" baseType="lpstr">
      <vt:lpstr>Titel_Title</vt:lpstr>
      <vt:lpstr>Innehåll _ Content</vt:lpstr>
      <vt:lpstr>Kort om statistiken</vt:lpstr>
      <vt:lpstr>Teckenförklaring_Legends</vt:lpstr>
      <vt:lpstr>Tabell 1</vt:lpstr>
      <vt:lpstr>'Kort om statistiken'!Print_area.</vt:lpstr>
      <vt:lpstr>'Innehåll _ Content'!Utskriftsområde</vt:lpstr>
      <vt:lpstr>'Kort om statistiken'!Utskriftsområde</vt:lpstr>
      <vt:lpstr>'Tabell 1'!Utskriftsområde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Lagerqvist</dc:creator>
  <cp:lastModifiedBy>Johan Landin</cp:lastModifiedBy>
  <cp:lastPrinted>2021-06-14T06:43:01Z</cp:lastPrinted>
  <dcterms:created xsi:type="dcterms:W3CDTF">2007-04-02T10:39:57Z</dcterms:created>
  <dcterms:modified xsi:type="dcterms:W3CDTF">2026-06-18T09:59:31Z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0x010100EBD7617C67835E4991BEB16FECFC375B</vt:lpwstr>
  </property>
</Properties>
</file>