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Verksamhetsstöd\Kommunikation\Publikationer\Statistik\Kollektivtrafik\2026\2026-25\"/>
    </mc:Choice>
  </mc:AlternateContent>
  <xr:revisionPtr revIDLastSave="0" documentId="13_ncr:1_{A01F43C9-5CF6-434B-AAEE-B27E5D191A8D}" xr6:coauthVersionLast="47" xr6:coauthVersionMax="47" xr10:uidLastSave="{00000000-0000-0000-0000-000000000000}"/>
  <bookViews>
    <workbookView xWindow="-51720" yWindow="-1545" windowWidth="51840" windowHeight="21120" tabRatio="768" xr2:uid="{00000000-000D-0000-FFFF-FFFF00000000}"/>
  </bookViews>
  <sheets>
    <sheet name="Titel_Title" sheetId="250" r:id="rId1"/>
    <sheet name="Innehåll _ Content" sheetId="247" r:id="rId2"/>
    <sheet name="Kort om statistiken_In brief" sheetId="248" r:id="rId3"/>
    <sheet name="Teckenförklaring_Legends" sheetId="245" r:id="rId4"/>
    <sheet name="Tabell 1" sheetId="231" r:id="rId5"/>
    <sheet name="Tabell 2a" sheetId="241" r:id="rId6"/>
    <sheet name="Tabell 2b" sheetId="242" r:id="rId7"/>
  </sheets>
  <externalReferences>
    <externalReference r:id="rId8"/>
  </externalReferences>
  <definedNames>
    <definedName name="Excel_BuiltIn__FilterDatabase_1" localSheetId="4">'[1]RSK-Tabell 1_2012'!#REF!</definedName>
    <definedName name="Excel_BuiltIn__FilterDatabase_1" localSheetId="5">'[1]RSK-Tabell 1_2012'!#REF!</definedName>
    <definedName name="Excel_BuiltIn__FilterDatabase_1" localSheetId="6">'[1]RSK-Tabell 1_2012'!#REF!</definedName>
    <definedName name="Excel_BuiltIn__FilterDatabase_1">'[1]RSK-Tabell 1_2012'!#REF!</definedName>
    <definedName name="Excel_BuiltIn__FilterDatabase_4" localSheetId="4">#REF!</definedName>
    <definedName name="Excel_BuiltIn__FilterDatabase_4" localSheetId="5">#REF!</definedName>
    <definedName name="Excel_BuiltIn__FilterDatabase_4" localSheetId="6">#REF!</definedName>
    <definedName name="Excel_BuiltIn__FilterDatabase_4" localSheetId="0">#REF!</definedName>
    <definedName name="Excel_BuiltIn__FilterDatabase_4">#REF!</definedName>
    <definedName name="Excel_BuiltIn_Print_Titles_4" localSheetId="4">#REF!</definedName>
    <definedName name="Excel_BuiltIn_Print_Titles_4" localSheetId="5">#REF!</definedName>
    <definedName name="Excel_BuiltIn_Print_Titles_4" localSheetId="6">#REF!</definedName>
    <definedName name="Excel_BuiltIn_Print_Titles_4" localSheetId="0">#REF!</definedName>
    <definedName name="Excel_BuiltIn_Print_Titles_4">#REF!</definedName>
    <definedName name="Print_area." localSheetId="2">'Kort om statistiken_In brief'!$A$1:$U$23</definedName>
    <definedName name="Tabell_1a" localSheetId="6">'Tabell 2b'!$A$1</definedName>
    <definedName name="Tabell_1a">'Tabell 2a'!$A$1</definedName>
    <definedName name="_xlnm.Print_Area" localSheetId="1">'Innehåll _ Content'!$A$1:$E$10</definedName>
    <definedName name="_xlnm.Print_Area" localSheetId="2">'Kort om statistiken_In brief'!$A$1:$S$16</definedName>
    <definedName name="_xlnm.Print_Area" localSheetId="4">'Tabell 1'!$A$1:$J$13</definedName>
    <definedName name="_xlnm.Print_Area" localSheetId="5">'Tabell 2a'!$A$1:$H$11</definedName>
    <definedName name="_xlnm.Print_Area" localSheetId="6">'Tabell 2b'!$A$1:$I$11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47" l="1"/>
  <c r="D9" i="247"/>
  <c r="B9" i="247"/>
  <c r="A9" i="247"/>
  <c r="E8" i="247"/>
  <c r="D8" i="247"/>
  <c r="B8" i="247"/>
  <c r="A8" i="247"/>
  <c r="E7" i="247"/>
  <c r="D7" i="247"/>
  <c r="B7" i="247"/>
  <c r="A7" i="247"/>
  <c r="D6" i="247"/>
  <c r="A6" i="247"/>
</calcChain>
</file>

<file path=xl/sharedStrings.xml><?xml version="1.0" encoding="utf-8"?>
<sst xmlns="http://schemas.openxmlformats.org/spreadsheetml/2006/main" count="68" uniqueCount="59">
  <si>
    <r>
      <t xml:space="preserve">Riket - </t>
    </r>
    <r>
      <rPr>
        <i/>
        <sz val="8"/>
        <rFont val="Arial"/>
        <family val="2"/>
      </rPr>
      <t>Total</t>
    </r>
  </si>
  <si>
    <r>
      <t xml:space="preserve">(tusental)
</t>
    </r>
    <r>
      <rPr>
        <i/>
        <sz val="8"/>
        <rFont val="Arial"/>
        <family val="2"/>
      </rPr>
      <t>(thousands)</t>
    </r>
  </si>
  <si>
    <r>
      <t xml:space="preserve"> - Regional trafik, </t>
    </r>
    <r>
      <rPr>
        <vertAlign val="superscript"/>
        <sz val="8"/>
        <rFont val="Arial"/>
        <family val="2"/>
      </rPr>
      <t xml:space="preserve"> </t>
    </r>
    <r>
      <rPr>
        <i/>
        <sz val="8"/>
        <rFont val="Arial"/>
        <family val="2"/>
      </rPr>
      <t>Regional traffic</t>
    </r>
  </si>
  <si>
    <r>
      <t xml:space="preserve"> - Regional</t>
    </r>
    <r>
      <rPr>
        <vertAlign val="superscript"/>
        <sz val="8"/>
        <rFont val="Arial"/>
        <family val="2"/>
      </rPr>
      <t xml:space="preserve">
      </t>
    </r>
    <r>
      <rPr>
        <i/>
        <sz val="8"/>
        <rFont val="Arial"/>
        <family val="2"/>
      </rPr>
      <t>Regional</t>
    </r>
  </si>
  <si>
    <r>
      <t xml:space="preserve">- Interregional 
</t>
    </r>
    <r>
      <rPr>
        <i/>
        <sz val="8"/>
        <rFont val="Arial"/>
        <family val="2"/>
      </rPr>
      <t xml:space="preserve">    Interregional</t>
    </r>
  </si>
  <si>
    <r>
      <rPr>
        <b/>
        <sz val="8"/>
        <rFont val="Arial"/>
        <family val="2"/>
      </rPr>
      <t>Fordons-kilometer</t>
    </r>
    <r>
      <rPr>
        <sz val="8"/>
        <rFont val="Arial"/>
        <family val="2"/>
      </rPr>
      <t xml:space="preserve">
</t>
    </r>
    <r>
      <rPr>
        <i/>
        <sz val="8"/>
        <rFont val="Arial"/>
        <family val="2"/>
      </rPr>
      <t>Vehicle Kilometers</t>
    </r>
  </si>
  <si>
    <r>
      <rPr>
        <b/>
        <sz val="8"/>
        <rFont val="Arial"/>
        <family val="2"/>
      </rPr>
      <t xml:space="preserve">Antal avgångar
</t>
    </r>
    <r>
      <rPr>
        <i/>
        <sz val="8"/>
        <rFont val="Arial"/>
        <family val="2"/>
      </rPr>
      <t>Number of departures</t>
    </r>
  </si>
  <si>
    <t>Fredrik Söderbaum</t>
  </si>
  <si>
    <r>
      <t xml:space="preserve"> - Interregional trafik,</t>
    </r>
    <r>
      <rPr>
        <vertAlign val="superscript"/>
        <sz val="8"/>
        <rFont val="Arial"/>
        <family val="2"/>
      </rPr>
      <t xml:space="preserve">  </t>
    </r>
    <r>
      <rPr>
        <i/>
        <sz val="8"/>
        <rFont val="Arial"/>
        <family val="2"/>
      </rPr>
      <t>Interregional traffic</t>
    </r>
  </si>
  <si>
    <r>
      <rPr>
        <b/>
        <sz val="8"/>
        <rFont val="Arial"/>
        <family val="2"/>
      </rPr>
      <t>Påstigningar</t>
    </r>
    <r>
      <rPr>
        <sz val="8"/>
        <rFont val="Arial"/>
        <family val="2"/>
      </rPr>
      <t xml:space="preserve">
</t>
    </r>
    <r>
      <rPr>
        <i/>
        <sz val="8"/>
        <rFont val="Arial"/>
        <family val="2"/>
      </rPr>
      <t>Boardings</t>
    </r>
  </si>
  <si>
    <r>
      <rPr>
        <b/>
        <sz val="8"/>
        <rFont val="Arial"/>
        <family val="2"/>
      </rPr>
      <t>Fordons-kilometer</t>
    </r>
    <r>
      <rPr>
        <sz val="8"/>
        <rFont val="Arial"/>
        <family val="2"/>
      </rPr>
      <t xml:space="preserve">
</t>
    </r>
    <r>
      <rPr>
        <i/>
        <sz val="8"/>
        <color theme="1"/>
        <rFont val="Arial"/>
        <family val="2"/>
      </rPr>
      <t xml:space="preserve">Vehicle kilometers </t>
    </r>
    <r>
      <rPr>
        <i/>
        <sz val="8"/>
        <rFont val="Arial"/>
        <family val="2"/>
      </rPr>
      <t>available</t>
    </r>
  </si>
  <si>
    <r>
      <rPr>
        <b/>
        <sz val="8"/>
        <rFont val="Arial"/>
        <family val="2"/>
      </rPr>
      <t>Person-kilometer</t>
    </r>
    <r>
      <rPr>
        <sz val="8"/>
        <rFont val="Arial"/>
        <family val="2"/>
      </rPr>
      <t xml:space="preserve">
</t>
    </r>
    <r>
      <rPr>
        <i/>
        <sz val="8"/>
        <rFont val="Arial"/>
        <family val="2"/>
      </rPr>
      <t>Passenger kilometers</t>
    </r>
  </si>
  <si>
    <r>
      <rPr>
        <b/>
        <sz val="8"/>
        <rFont val="Arial"/>
        <family val="2"/>
      </rPr>
      <t>Plats-
kilometer</t>
    </r>
    <r>
      <rPr>
        <vertAlign val="superscript"/>
        <sz val="8"/>
        <rFont val="Arial"/>
        <family val="2"/>
      </rPr>
      <t xml:space="preserve">
</t>
    </r>
    <r>
      <rPr>
        <i/>
        <sz val="8"/>
        <rFont val="Arial"/>
        <family val="2"/>
      </rPr>
      <t>Seat and standing place
kilometers</t>
    </r>
  </si>
  <si>
    <t>Innehållsförteckning / Contents</t>
  </si>
  <si>
    <t>Innehåll</t>
  </si>
  <si>
    <t>Contents</t>
  </si>
  <si>
    <t>Kort om statistiken</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</si>
  <si>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</si>
  <si>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</si>
  <si>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</si>
  <si>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</si>
  <si>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</si>
  <si>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</si>
  <si>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</si>
  <si>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</si>
  <si>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</si>
  <si>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</si>
  <si>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</si>
  <si>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</si>
  <si>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0</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</si>
  <si>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</si>
  <si>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</si>
  <si>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</si>
  <si>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</si>
  <si>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</si>
  <si>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</si>
  <si>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</si>
  <si>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</si>
  <si>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</si>
  <si>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</si>
  <si>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</si>
  <si>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statistiken/The Statistics in Brief</t>
  </si>
  <si>
    <t>The Statistics in Brief</t>
  </si>
  <si>
    <r>
      <t>Kontaktpersoner Trafikanalys: / Contact persons:</t>
    </r>
    <r>
      <rPr>
        <b/>
        <i/>
        <sz val="10"/>
        <rFont val="Arial"/>
        <family val="2"/>
      </rPr>
      <t xml:space="preserve"> </t>
    </r>
  </si>
  <si>
    <t xml:space="preserve">tel: 010-414 42 23, e-post: </t>
  </si>
  <si>
    <t>fredrik.soderbaum@trafa.se</t>
  </si>
  <si>
    <t>Filippa Egnér</t>
  </si>
  <si>
    <t>tel: 010-414 42 24, e-post:</t>
  </si>
  <si>
    <t>filippa.egner@trafa.se</t>
  </si>
  <si>
    <r>
      <t>Publiceringsdatum:</t>
    </r>
    <r>
      <rPr>
        <sz val="10"/>
        <rFont val="Arial"/>
        <family val="2"/>
      </rPr>
      <t xml:space="preserve"> 2026-06-26</t>
    </r>
    <r>
      <rPr>
        <b/>
        <sz val="10"/>
        <rFont val="Arial"/>
        <family val="2"/>
      </rPr>
      <t xml:space="preserve"> / Date of publication: </t>
    </r>
    <r>
      <rPr>
        <sz val="10"/>
        <rFont val="Arial"/>
        <family val="2"/>
      </rPr>
      <t>June 26, 2026</t>
    </r>
  </si>
  <si>
    <t>Tabell 1. Utbud och resande i inrikes kommersiell linjetrafik på väg 2025.</t>
  </si>
  <si>
    <t>Table 1. Supply and travelling in domestic commercial scheduled public transport on road 2025.</t>
  </si>
  <si>
    <t>Tabell 2a. Planerat utbud av inrikes kommersiell linjetrafik på väg 2025.</t>
  </si>
  <si>
    <t>Table 2a. Planned supply of domestic commercial scheduled public transport on road in 2025.</t>
  </si>
  <si>
    <t>Tabell 2b. Planerat antal avgångar i inrikes kommersiell linjetrafik på väg 2025.</t>
  </si>
  <si>
    <t>Table 2b. Planned number of departures in domestic commercial scheduled public transport on road in 2025.</t>
  </si>
  <si>
    <t>Kommersiell linjetrafik på väg 2025</t>
  </si>
  <si>
    <t>Commercial scheduled public transport on road 2025</t>
  </si>
  <si>
    <t xml:space="preserve">                                                          Statistik 2026:25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</si>
</sst>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u/>
      <sz val="10"/>
      <color indexed="12"/>
      <name val="Arial"/>
      <family val="2"/>
    </font>
    <font>
      <b/>
      <sz val="10"/>
      <color rgb="FF000000"/>
      <name val="Arial"/>
      <family val="2"/>
    </font>
    <font>
      <u/>
      <sz val="10"/>
      <color rgb="FF000000"/>
      <name val="Arial"/>
      <family val="2"/>
    </font>
    <font>
      <sz val="10"/>
      <color rgb="FF000000"/>
      <name val="Arial"/>
      <family val="2"/>
    </font>
    <font>
      <b/>
      <sz val="20"/>
      <color rgb="FF000000"/>
      <name val="Arial"/>
      <family val="2"/>
    </font>
    <font>
      <b/>
      <i/>
      <sz val="16"/>
      <color rgb="FF000000"/>
      <name val="Arial"/>
      <family val="2"/>
    </font>
    <font>
      <b/>
      <i/>
      <sz val="14"/>
      <color rgb="FF000000"/>
      <name val="Arial"/>
      <family val="2"/>
    </font>
    <font>
      <b/>
      <i/>
      <sz val="10"/>
      <color rgb="FFFF0000"/>
      <name val="Arial"/>
      <family val="2"/>
    </font>
    <font>
      <b/>
      <sz val="16"/>
      <color theme="0"/>
      <name val="Tahoma"/>
      <family val="2"/>
    </font>
    <font>
      <sz val="10"/>
      <color theme="0"/>
      <name val="Arial"/>
      <family val="2"/>
    </font>
    <font>
      <i/>
      <sz val="10"/>
      <color rgb="FF000000"/>
      <name val="Arial"/>
      <family val="2"/>
    </font>
    <font>
      <b/>
      <sz val="8"/>
      <color rgb="FF000000"/>
      <name val="Arial"/>
      <family val="2"/>
    </font>
    <font>
      <u/>
      <sz val="10"/>
      <color theme="10"/>
      <name val="Arial"/>
      <family val="2"/>
    </font>
    <font>
      <sz val="8"/>
      <color rgb="FF000000"/>
      <name val="Arial"/>
      <family val="2"/>
    </font>
    <font>
      <b/>
      <sz val="16"/>
      <color indexed="9"/>
      <name val="Tahoma"/>
      <family val="2"/>
    </font>
    <font>
      <b/>
      <sz val="12"/>
      <color rgb="FF000000"/>
      <name val="Arial"/>
      <family val="2"/>
    </font>
    <font>
      <b/>
      <sz val="9"/>
      <color rgb="FF000000"/>
      <name val="Arial"/>
      <family val="2"/>
    </font>
    <font>
      <sz val="8"/>
      <color rgb="FF000000"/>
      <name val="Tahoma"/>
      <family val="2"/>
    </font>
    <font>
      <b/>
      <sz val="11"/>
      <color rgb="FF000000"/>
      <name val="Arial"/>
      <family val="2"/>
    </font>
    <font>
      <sz val="10"/>
      <color rgb="FF000000"/>
      <name val="Tahoma"/>
      <family val="2"/>
    </font>
    <font>
      <b/>
      <sz val="9"/>
      <color indexed="10"/>
      <name val="Tahoma"/>
      <family val="2"/>
    </font>
    <font>
      <sz val="10"/>
      <color rgb="FF000000"/>
      <name val="Calibri"/>
      <family val="2"/>
    </font>
    <font>
      <b/>
      <sz val="9.5"/>
      <color rgb="FF000000"/>
      <name val="Arial"/>
      <family val="2"/>
    </font>
    <font>
      <i/>
      <sz val="8"/>
      <name val="Arial"/>
      <family val="2"/>
    </font>
    <font>
      <vertAlign val="superscript"/>
      <sz val="8"/>
      <name val="Arial"/>
      <family val="2"/>
    </font>
    <font>
      <b/>
      <sz val="8"/>
      <name val="Arial"/>
      <family val="2"/>
    </font>
    <font>
      <sz val="8"/>
      <name val="Arial"/>
      <family val="2"/>
    </font>
    <font>
      <i/>
      <sz val="8"/>
      <color theme="1"/>
      <name val="Arial"/>
      <family val="2"/>
    </font>
    <font>
      <b/>
      <i/>
      <sz val="10"/>
      <name val="Arial"/>
      <family val="2"/>
    </font>
    <font>
      <sz val="10"/>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theme="4"/>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30" fillId="0" borderId="0"/>
  </cellStyleXfs>
  <cellXfs count="90">
    <xf numFmtId="0" fontId="0" fillId="0" borderId="0" xfId="0"/>
    <xf numFmtId="0" fontId="1" fillId="0" borderId="0" xfId="0" applyFont="1" applyAlignment="1">
      <alignment horizontal="left"/>
    </xf>
    <xf numFmtId="0" fontId="2" fillId="0" borderId="0" xfId="0" applyFont="1"/>
    <xf numFmtId="0" fontId="1" fillId="0" borderId="0" xfId="0" applyFont="1"/>
    <xf numFmtId="0" fontId="1" fillId="2" borderId="0" xfId="0" applyFont="1" applyFill="1"/>
    <xf numFmtId="0" fontId="3" fillId="0" borderId="0" xfId="0" applyFont="1" applyAlignment="1">
      <alignment horizontal="left"/>
    </xf>
    <xf numFmtId="0" fontId="4" fillId="0" borderId="0" xfId="0" applyFont="1" applyAlignment="1">
      <alignment horizontal="left"/>
    </xf>
    <xf numFmtId="0" fontId="4" fillId="0" borderId="0" xfId="0" applyFont="1"/>
    <xf numFmtId="0" fontId="5" fillId="0" borderId="0" xfId="0" applyFont="1"/>
    <xf numFmtId="0" fontId="6" fillId="0" borderId="0" xfId="0" applyFont="1"/>
    <xf numFmtId="0" fontId="7" fillId="0" borderId="0" xfId="0" applyFont="1"/>
    <xf numFmtId="0" fontId="4" fillId="2" borderId="0" xfId="0" applyFont="1" applyFill="1"/>
    <xf numFmtId="0" fontId="2" fillId="2" borderId="0" xfId="0" applyFont="1" applyFill="1"/>
    <xf numFmtId="0" fontId="8" fillId="0" borderId="0" xfId="0" applyFont="1"/>
    <xf numFmtId="0" fontId="11" fillId="0" borderId="0" xfId="0" applyFont="1"/>
    <xf numFmtId="0" fontId="1" fillId="4" borderId="0" xfId="0" applyFont="1" applyFill="1" applyAlignment="1">
      <alignment vertical="top"/>
    </xf>
    <xf numFmtId="0" fontId="1" fillId="4" borderId="0" xfId="0" applyFont="1" applyFill="1" applyAlignment="1">
      <alignment vertical="top" wrapText="1"/>
    </xf>
    <xf numFmtId="0" fontId="2" fillId="4" borderId="0" xfId="0" applyFont="1" applyFill="1" applyAlignment="1">
      <alignment vertical="top"/>
    </xf>
    <xf numFmtId="0" fontId="2" fillId="4" borderId="0" xfId="0" applyFont="1" applyFill="1" applyAlignment="1">
      <alignment vertical="top" wrapText="1"/>
    </xf>
    <xf numFmtId="0" fontId="4" fillId="2" borderId="0" xfId="0" applyFont="1" applyFill="1" applyAlignment="1">
      <alignment vertical="top"/>
    </xf>
    <xf numFmtId="0" fontId="2"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left" vertical="top" wrapText="1"/>
    </xf>
    <xf numFmtId="0" fontId="1" fillId="4" borderId="0" xfId="0" applyFont="1" applyFill="1" applyAlignment="1">
      <alignment horizontal="left" vertical="top"/>
    </xf>
    <xf numFmtId="0" fontId="4" fillId="4" borderId="0" xfId="0" applyFont="1" applyFill="1" applyAlignment="1">
      <alignment horizontal="left" vertical="top" wrapText="1"/>
    </xf>
    <xf numFmtId="0" fontId="1" fillId="4" borderId="1" xfId="0" applyFont="1" applyFill="1" applyBorder="1" applyAlignment="1">
      <alignment vertical="top"/>
    </xf>
    <xf numFmtId="0" fontId="14" fillId="2" borderId="1" xfId="0" applyFont="1" applyFill="1" applyBorder="1" applyAlignment="1">
      <alignment horizontal="left" vertical="top" wrapText="1"/>
    </xf>
    <xf numFmtId="0" fontId="2" fillId="2" borderId="1" xfId="0" applyFont="1" applyFill="1" applyBorder="1" applyAlignment="1">
      <alignment vertical="center"/>
    </xf>
    <xf numFmtId="0" fontId="12" fillId="2" borderId="1" xfId="0" applyFont="1" applyFill="1" applyBorder="1" applyAlignment="1">
      <alignment vertical="center"/>
    </xf>
    <xf numFmtId="0" fontId="13" fillId="2" borderId="0" xfId="0" applyFont="1" applyFill="1" applyAlignment="1">
      <alignment vertical="top" wrapText="1"/>
    </xf>
    <xf numFmtId="0" fontId="13" fillId="4" borderId="0" xfId="0" applyFont="1" applyFill="1" applyAlignment="1">
      <alignment horizontal="left" vertical="top"/>
    </xf>
    <xf numFmtId="0" fontId="15" fillId="0" borderId="0" xfId="0" applyFont="1" applyAlignment="1">
      <alignment horizontal="center" vertical="center"/>
    </xf>
    <xf numFmtId="0" fontId="16" fillId="2" borderId="0" xfId="0" applyFont="1" applyFill="1" applyAlignment="1">
      <alignment horizontal="center" vertical="top"/>
    </xf>
    <xf numFmtId="0" fontId="17" fillId="2" borderId="0" xfId="0" applyFont="1" applyFill="1" applyAlignment="1">
      <alignment vertical="top"/>
    </xf>
    <xf numFmtId="0" fontId="14" fillId="2" borderId="0" xfId="0" applyFont="1" applyFill="1" applyAlignment="1">
      <alignment vertical="top"/>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18" fillId="2" borderId="0" xfId="0" applyFont="1" applyFill="1" applyAlignment="1" applyProtection="1">
      <alignment horizontal="left" vertical="top" wrapText="1"/>
      <protection locked="0"/>
    </xf>
    <xf numFmtId="0" fontId="4" fillId="2" borderId="1" xfId="0" applyFont="1" applyFill="1" applyBorder="1" applyAlignment="1">
      <alignment horizontal="left" vertical="top" wrapText="1"/>
    </xf>
    <xf numFmtId="0" fontId="4" fillId="2" borderId="2" xfId="0" applyFont="1" applyFill="1" applyBorder="1" applyAlignment="1">
      <alignment vertical="top"/>
    </xf>
    <xf numFmtId="0" fontId="19" fillId="2" borderId="0" xfId="0" applyFont="1" applyFill="1" applyAlignment="1">
      <alignment vertical="top"/>
    </xf>
    <xf numFmtId="0" fontId="20" fillId="2" borderId="0" xfId="0" applyFont="1" applyFill="1" applyAlignment="1">
      <alignment vertical="top"/>
    </xf>
    <xf numFmtId="0" fontId="21" fillId="2" borderId="0" xfId="0" applyFont="1" applyFill="1" applyAlignment="1">
      <alignment vertical="center"/>
    </xf>
    <xf numFmtId="0" fontId="21" fillId="2" borderId="0" xfId="0" applyFont="1" applyFill="1"/>
    <xf numFmtId="0" fontId="4" fillId="2" borderId="0" xfId="0" applyFont="1" applyFill="1" applyAlignment="1">
      <alignment horizontal="left"/>
    </xf>
    <xf numFmtId="0" fontId="22" fillId="2" borderId="0" xfId="0" applyFont="1" applyFill="1" applyAlignment="1">
      <alignment horizontal="left"/>
    </xf>
    <xf numFmtId="0" fontId="4" fillId="2" borderId="0" xfId="0" applyFont="1" applyFill="1" applyAlignment="1">
      <alignment wrapText="1"/>
    </xf>
    <xf numFmtId="0" fontId="4" fillId="2" borderId="1" xfId="0" applyFont="1" applyFill="1" applyBorder="1"/>
    <xf numFmtId="0" fontId="23" fillId="2" borderId="1" xfId="0" applyFont="1" applyFill="1" applyBorder="1" applyAlignment="1">
      <alignment vertical="center"/>
    </xf>
    <xf numFmtId="0" fontId="2" fillId="2" borderId="1" xfId="0" applyFont="1" applyFill="1" applyBorder="1"/>
    <xf numFmtId="0" fontId="3" fillId="2" borderId="0" xfId="0" applyFont="1" applyFill="1" applyAlignment="1">
      <alignment horizontal="left" vertical="center"/>
    </xf>
    <xf numFmtId="0" fontId="14" fillId="2" borderId="0" xfId="0" applyFont="1" applyFill="1" applyAlignment="1">
      <alignment wrapText="1"/>
    </xf>
    <xf numFmtId="3" fontId="14" fillId="2" borderId="0" xfId="0" applyNumberFormat="1" applyFont="1" applyFill="1" applyAlignment="1">
      <alignment horizontal="right"/>
    </xf>
    <xf numFmtId="0" fontId="11" fillId="2" borderId="0" xfId="0" applyFont="1" applyFill="1" applyAlignment="1">
      <alignment vertical="top"/>
    </xf>
    <xf numFmtId="0" fontId="14" fillId="4" borderId="1" xfId="0" applyFont="1" applyFill="1" applyBorder="1" applyAlignment="1">
      <alignment horizontal="right" vertical="top" wrapText="1"/>
    </xf>
    <xf numFmtId="0" fontId="14" fillId="4" borderId="2" xfId="0" applyFont="1" applyFill="1" applyBorder="1" applyAlignment="1">
      <alignment horizontal="right" wrapText="1"/>
    </xf>
    <xf numFmtId="0" fontId="14" fillId="4" borderId="1" xfId="0" applyFont="1" applyFill="1" applyBorder="1" applyAlignment="1">
      <alignment wrapText="1"/>
    </xf>
    <xf numFmtId="0" fontId="14" fillId="2" borderId="3" xfId="0" applyFont="1" applyFill="1" applyBorder="1" applyAlignment="1">
      <alignment horizontal="right" wrapText="1"/>
    </xf>
    <xf numFmtId="0" fontId="14" fillId="4" borderId="1" xfId="0" applyFont="1" applyFill="1" applyBorder="1"/>
    <xf numFmtId="3" fontId="14" fillId="4" borderId="0" xfId="0" applyNumberFormat="1" applyFont="1" applyFill="1" applyAlignment="1">
      <alignment horizontal="right"/>
    </xf>
    <xf numFmtId="0" fontId="12" fillId="4" borderId="0" xfId="0" applyFont="1" applyFill="1" applyAlignment="1">
      <alignment horizontal="left" wrapText="1"/>
    </xf>
    <xf numFmtId="0" fontId="11" fillId="2" borderId="1" xfId="0" applyFont="1" applyFill="1" applyBorder="1" applyAlignment="1">
      <alignment vertical="top"/>
    </xf>
    <xf numFmtId="0" fontId="14" fillId="0" borderId="3" xfId="0" applyFont="1" applyBorder="1" applyAlignment="1">
      <alignment horizontal="right" wrapText="1"/>
    </xf>
    <xf numFmtId="0" fontId="14" fillId="2" borderId="1" xfId="0" applyFont="1" applyFill="1" applyBorder="1" applyAlignment="1">
      <alignment wrapText="1"/>
    </xf>
    <xf numFmtId="0" fontId="14" fillId="4" borderId="3" xfId="0" applyFont="1" applyFill="1" applyBorder="1" applyAlignment="1">
      <alignment horizontal="right" wrapText="1"/>
    </xf>
    <xf numFmtId="3" fontId="14" fillId="4" borderId="1" xfId="0" applyNumberFormat="1" applyFont="1" applyFill="1" applyBorder="1" applyAlignment="1">
      <alignment horizontal="right"/>
    </xf>
    <xf numFmtId="3" fontId="14" fillId="2" borderId="1" xfId="0" applyNumberFormat="1" applyFont="1" applyFill="1" applyBorder="1" applyAlignment="1">
      <alignment horizontal="right"/>
    </xf>
    <xf numFmtId="0" fontId="12" fillId="4" borderId="0" xfId="0" applyFont="1" applyFill="1"/>
    <xf numFmtId="0" fontId="14" fillId="4" borderId="2" xfId="0" applyFont="1" applyFill="1" applyBorder="1" applyAlignment="1">
      <alignment horizontal="right"/>
    </xf>
    <xf numFmtId="0" fontId="14" fillId="4" borderId="0" xfId="0" applyFont="1" applyFill="1" applyAlignment="1">
      <alignment horizontal="right" wrapText="1"/>
    </xf>
    <xf numFmtId="0" fontId="14" fillId="2" borderId="0" xfId="0" applyFont="1" applyFill="1"/>
    <xf numFmtId="0" fontId="12" fillId="4" borderId="0" xfId="0" applyFont="1" applyFill="1" applyAlignment="1">
      <alignment horizontal="left"/>
    </xf>
    <xf numFmtId="0" fontId="14" fillId="4" borderId="0" xfId="0" applyFont="1" applyFill="1" applyAlignment="1">
      <alignment wrapText="1"/>
    </xf>
    <xf numFmtId="0" fontId="14" fillId="2" borderId="2" xfId="0" applyFont="1" applyFill="1" applyBorder="1"/>
    <xf numFmtId="0" fontId="14" fillId="2" borderId="1" xfId="0" applyFont="1" applyFill="1" applyBorder="1" applyAlignment="1">
      <alignment horizontal="right" vertical="top" wrapText="1"/>
    </xf>
    <xf numFmtId="3" fontId="14" fillId="2" borderId="0" xfId="0" applyNumberFormat="1" applyFont="1" applyFill="1"/>
    <xf numFmtId="0" fontId="14" fillId="2" borderId="0" xfId="0" applyFont="1" applyFill="1" applyAlignment="1">
      <alignment vertical="top" wrapText="1"/>
    </xf>
    <xf numFmtId="0" fontId="14" fillId="2" borderId="1" xfId="0" applyFont="1" applyFill="1" applyBorder="1"/>
    <xf numFmtId="0" fontId="14" fillId="2" borderId="0" xfId="0" applyFont="1" applyFill="1" applyAlignment="1">
      <alignment horizontal="right" vertical="top"/>
    </xf>
    <xf numFmtId="3" fontId="27" fillId="2" borderId="0" xfId="1" applyNumberFormat="1" applyFont="1" applyFill="1"/>
    <xf numFmtId="3" fontId="27" fillId="2" borderId="1" xfId="1" applyNumberFormat="1" applyFont="1" applyFill="1" applyBorder="1"/>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5" fillId="5" borderId="0" xfId="0" applyFont="1" applyFill="1" applyAlignment="1">
      <alignment horizontal="center" vertical="center"/>
    </xf>
    <xf numFmtId="0" fontId="4" fillId="2" borderId="0" xfId="0" applyFont="1" applyFill="1" applyAlignment="1">
      <alignment horizontal="left" vertical="top" wrapText="1"/>
    </xf>
    <xf numFmtId="0" fontId="15" fillId="3" borderId="0" xfId="0" applyFont="1" applyFill="1" applyAlignment="1">
      <alignment horizontal="center" vertical="center"/>
    </xf>
    <xf numFmtId="0" fontId="14" fillId="2" borderId="0" xfId="0" applyFont="1" applyFill="1" applyAlignment="1">
      <alignment horizontal="left" vertical="top" wrapText="1"/>
    </xf>
    <xf numFmtId="0" fontId="14" fillId="2" borderId="2" xfId="0" applyFont="1" applyFill="1" applyBorder="1" applyAlignment="1">
      <alignment horizontal="right" vertical="top" wrapText="1"/>
    </xf>
    <xf numFmtId="0" fontId="14" fillId="2" borderId="1" xfId="0" applyFont="1" applyFill="1" applyBorder="1" applyAlignment="1">
      <alignment horizontal="right" vertical="top" wrapText="1"/>
    </xf>
  </cellXfs>
  <cellStyles count="2">
    <cellStyle name="Normal" xfId="0" builtinId="0"/>
    <cellStyle name="Normal 2" xfId="1" xr:uid="{07343A7C-183A-4672-BA5F-1D8DAF7285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114474</xdr:colOff>
      <xdr:row>6</xdr:row>
      <xdr:rowOff>121573</xdr:rowOff>
    </xdr:from>
    <xdr:to>
      <xdr:col>5</xdr:col>
      <xdr:colOff>561976</xdr:colOff>
      <xdr:row>9</xdr:row>
      <xdr:rowOff>168502</xdr:rowOff>
    </xdr:to>
    <xdr:pic>
      <xdr:nvPicPr>
        <xdr:cNvPr id="2" name="Bildobjekt 1">
          <a:extLst>
            <a:ext uri="{FF2B5EF4-FFF2-40B4-BE49-F238E27FC236}">
              <a16:creationId xmlns:a16="http://schemas.microsoft.com/office/drawing/2014/main" id="{087AEB48-D3A7-4B65-BBC4-2E43531C17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049" y="1378873"/>
          <a:ext cx="2154382" cy="557469"/>
        </a:xfrm>
        <a:prstGeom prst="rect">
          <a:avLst/>
        </a:prstGeom>
      </xdr:spPr>
    </xdr:pic>
    <xdr:clientData/>
  </xdr:twoCellAnchor>
  <xdr:twoCellAnchor editAs="oneCell">
    <xdr:from>
      <xdr:col>6</xdr:col>
      <xdr:colOff>607697</xdr:colOff>
      <xdr:row>4</xdr:row>
      <xdr:rowOff>30481</xdr:rowOff>
    </xdr:from>
    <xdr:to>
      <xdr:col>10</xdr:col>
      <xdr:colOff>205740</xdr:colOff>
      <xdr:row>10</xdr:row>
      <xdr:rowOff>815463</xdr:rowOff>
    </xdr:to>
    <xdr:pic>
      <xdr:nvPicPr>
        <xdr:cNvPr id="3" name="Bildobjekt 2">
          <a:extLst>
            <a:ext uri="{FF2B5EF4-FFF2-40B4-BE49-F238E27FC236}">
              <a16:creationId xmlns:a16="http://schemas.microsoft.com/office/drawing/2014/main" id="{E999EE95-67D9-4D80-8219-86032CE092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3822" y="944881"/>
          <a:ext cx="2764153" cy="1876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28576</xdr:rowOff>
    </xdr:from>
    <xdr:to>
      <xdr:col>9</xdr:col>
      <xdr:colOff>266700</xdr:colOff>
      <xdr:row>15</xdr:row>
      <xdr:rowOff>1828800</xdr:rowOff>
    </xdr:to>
    <xdr:sp macro="" textlink="">
      <xdr:nvSpPr>
        <xdr:cNvPr id="2" name="textruta 1">
          <a:extLst>
            <a:ext uri="{FF2B5EF4-FFF2-40B4-BE49-F238E27FC236}">
              <a16:creationId xmlns:a16="http://schemas.microsoft.com/office/drawing/2014/main" id="{910E1277-B8D6-49C2-A0CE-20FAB9872DCD}"/>
            </a:ext>
          </a:extLst>
        </xdr:cNvPr>
        <xdr:cNvSpPr txBox="1"/>
      </xdr:nvSpPr>
      <xdr:spPr>
        <a:xfrm>
          <a:off x="28576" y="438151"/>
          <a:ext cx="5038724" cy="42862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syftar till att beskriva den kommersiella linjetrafiken på väg i Sverige: den service som erbjuds samt hur tjänsterna nyttjas.</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innehåller uppgifter om resor och personkilometer, samt planerat och utfört utbud. Statistiken presenteras i två huvudgrupper: regional och interregional vägtrafik.</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 bygger på en totalundersökning av de företag och organisationer som bedrivit kommersiell tidtabellbunden persontrafik på väg i Sverige. Uppgifterna samlas in med en webbenkät.</a:t>
          </a: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 </a:t>
          </a: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Företag eller organisationer som bedriver kommersiell tidtabellbunden trafik ska rapportera uppgifter om sina tidtabeller till Samtrafiken i Sverige AB. Dessa tidtabeller bearbetas för att identifiera de företag och organisationerna ska ingå i undersökningen. Det är även utifrån dessa tidtabeller som det planerade utbudet beräknas.</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endPar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Några variabler är förhållandevis komplicerade och omgärdade av noggranna definitioner. Den källa som mest påverkar osäkerheten i resultaten är bortfall. Årets svarsandelen uppgår till 95 procent.</a:t>
          </a:r>
        </a:p>
        <a:p>
          <a:endParaRPr lang="sv-SE" sz="1100" b="0"/>
        </a:p>
        <a:p>
          <a:endParaRPr lang="sv-SE" sz="1100" b="0"/>
        </a:p>
        <a:p>
          <a:endParaRPr lang="sv-SE" sz="1100" b="0"/>
        </a:p>
      </xdr:txBody>
    </xdr:sp>
    <xdr:clientData/>
  </xdr:twoCellAnchor>
  <xdr:twoCellAnchor editAs="oneCell">
    <xdr:from>
      <xdr:col>0</xdr:col>
      <xdr:colOff>209550</xdr:colOff>
      <xdr:row>12</xdr:row>
      <xdr:rowOff>885825</xdr:rowOff>
    </xdr:from>
    <xdr:to>
      <xdr:col>2</xdr:col>
      <xdr:colOff>228600</xdr:colOff>
      <xdr:row>15</xdr:row>
      <xdr:rowOff>81915</xdr:rowOff>
    </xdr:to>
    <xdr:pic>
      <xdr:nvPicPr>
        <xdr:cNvPr id="3" name="Bildobjekt 2">
          <a:extLst>
            <a:ext uri="{FF2B5EF4-FFF2-40B4-BE49-F238E27FC236}">
              <a16:creationId xmlns:a16="http://schemas.microsoft.com/office/drawing/2014/main" id="{26BF05DD-37DC-4319-ADD9-7C1383D6F4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0" y="4057650"/>
          <a:ext cx="1600200"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285750</xdr:colOff>
      <xdr:row>1</xdr:row>
      <xdr:rowOff>28573</xdr:rowOff>
    </xdr:from>
    <xdr:to>
      <xdr:col>18</xdr:col>
      <xdr:colOff>504825</xdr:colOff>
      <xdr:row>15</xdr:row>
      <xdr:rowOff>1962151</xdr:rowOff>
    </xdr:to>
    <xdr:sp macro="" textlink="">
      <xdr:nvSpPr>
        <xdr:cNvPr id="4" name="textruta 3">
          <a:extLst>
            <a:ext uri="{FF2B5EF4-FFF2-40B4-BE49-F238E27FC236}">
              <a16:creationId xmlns:a16="http://schemas.microsoft.com/office/drawing/2014/main" id="{0E59CEC6-C88E-41DD-9068-AA9C23A9B910}"/>
            </a:ext>
          </a:extLst>
        </xdr:cNvPr>
        <xdr:cNvSpPr txBox="1"/>
      </xdr:nvSpPr>
      <xdr:spPr>
        <a:xfrm>
          <a:off x="5086350" y="438148"/>
          <a:ext cx="5019675" cy="428625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sv-SE"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These statistics are intended to describe regularly scheduled commercial services by road in Sweden, i.e., the services offered and how they are used.</a:t>
          </a:r>
        </a:p>
        <a:p>
          <a:r>
            <a:rPr lang="sv-SE" sz="1000">
              <a:solidFill>
                <a:schemeClr val="dk1"/>
              </a:solidFill>
              <a:effectLst/>
              <a:latin typeface="Arial" panose="020B0604020202020204" pitchFamily="34" charset="0"/>
              <a:ea typeface="+mn-ea"/>
              <a:cs typeface="Arial" panose="020B0604020202020204" pitchFamily="34" charset="0"/>
            </a:rPr>
            <a:t>The statistics include information about trips, passenger-kilometres, and offered services scheduled and delivered. The statistics are presented in two main groups, i.e., regional and inter-regional road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statistics are based on a total survey of the companies and organisations that have operated commercial scheduled passenger services by road in Sweden. The data are gathered via an online questionnaire.</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Companies and organisations that operate scheduled commercial services must submit information about their schedules to Samtrafiken i Sverige AB. These schedules are processed to identify those companies and organisations to be included in the </a:t>
          </a:r>
          <a:r>
            <a:rPr lang="sv-SE" sz="1000">
              <a:solidFill>
                <a:schemeClr val="dk1"/>
              </a:solidFill>
              <a:effectLst/>
              <a:latin typeface="Arial" panose="020B0604020202020204" pitchFamily="34" charset="0"/>
              <a:ea typeface="+mn-ea"/>
              <a:cs typeface="Arial" panose="020B0604020202020204" pitchFamily="34" charset="0"/>
            </a:rPr>
            <a:t>survey. The planned service offerings are also calculated based on these schedules.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b="1">
              <a:solidFill>
                <a:schemeClr val="dk1"/>
              </a:solidFill>
              <a:effectLst/>
              <a:latin typeface="Arial" panose="020B0604020202020204" pitchFamily="34" charset="0"/>
              <a:ea typeface="+mn-ea"/>
              <a:cs typeface="Arial" panose="020B0604020202020204" pitchFamily="34" charset="0"/>
            </a:rPr>
            <a:t>Statistical quality</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 methods used to measure the survey variables. Some variables are relatively complicated and are bound by precise definitions. Non-responses are the source of the largest impact on the uncertainty of the results. The response rate for this year was 95%</a:t>
          </a:r>
        </a:p>
        <a:p>
          <a:endParaRPr lang="sv-SE"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45461</xdr:colOff>
      <xdr:row>8</xdr:row>
      <xdr:rowOff>15240</xdr:rowOff>
    </xdr:from>
    <xdr:to>
      <xdr:col>0</xdr:col>
      <xdr:colOff>1813559</xdr:colOff>
      <xdr:row>11</xdr:row>
      <xdr:rowOff>0</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461" y="1948815"/>
          <a:ext cx="1773813" cy="4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 val="RSK-Tabell 1_201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tema">
  <a:themeElements>
    <a:clrScheme name="TA Färgscema - Grön">
      <a:dk1>
        <a:sysClr val="windowText" lastClr="000000"/>
      </a:dk1>
      <a:lt1>
        <a:sysClr val="window" lastClr="FFFFFF"/>
      </a:lt1>
      <a:dk2>
        <a:srgbClr val="000000"/>
      </a:dk2>
      <a:lt2>
        <a:srgbClr val="FFFFFF"/>
      </a:lt2>
      <a:accent1>
        <a:srgbClr val="52AF32"/>
      </a:accent1>
      <a:accent2>
        <a:srgbClr val="75BF5B"/>
      </a:accent2>
      <a:accent3>
        <a:srgbClr val="98CF84"/>
      </a:accent3>
      <a:accent4>
        <a:srgbClr val="BADFAD"/>
      </a:accent4>
      <a:accent5>
        <a:srgbClr val="DDEFD6"/>
      </a:accent5>
      <a:accent6>
        <a:srgbClr val="EEF7E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ippa.egner@trafa.se" TargetMode="External"/><Relationship Id="rId1" Type="http://schemas.openxmlformats.org/officeDocument/2006/relationships/hyperlink" Target="mailto:fredrik.soderbaum@trafa.s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BDAB-CABE-4BE2-9AB5-1B1909B4D31F}">
  <sheetPr>
    <pageSetUpPr fitToPage="1"/>
  </sheetPr>
  <dimension ref="A1:V30"/>
  <sheetViews>
    <sheetView showGridLines="0" tabSelected="1" zoomScaleNormal="100" workbookViewId="0">
      <selection sqref="A1:V1"/>
    </sheetView>
  </sheetViews>
  <sheetFormatPr defaultColWidth="11.5546875" defaultRowHeight="13.2" x14ac:dyDescent="0.25"/>
  <cols>
    <col min="2" max="2" width="4.44140625" customWidth="1"/>
    <col min="3" max="3" width="2" customWidth="1"/>
    <col min="5" max="5" width="7" customWidth="1"/>
    <col min="16" max="16" width="9.109375" customWidth="1"/>
    <col min="17" max="17" width="0.6640625" customWidth="1"/>
    <col min="18" max="18" width="5.109375" hidden="1" customWidth="1"/>
    <col min="19" max="21" width="9.109375" hidden="1" customWidth="1"/>
    <col min="22" max="22" width="0.109375" hidden="1" customWidth="1"/>
  </cols>
  <sheetData>
    <row r="1" spans="1:22" ht="32.25" customHeight="1" x14ac:dyDescent="0.25">
      <c r="A1" s="81" t="s">
        <v>58</v>
      </c>
      <c r="B1" s="82"/>
      <c r="C1" s="82"/>
      <c r="D1" s="82"/>
      <c r="E1" s="82"/>
      <c r="F1" s="82"/>
      <c r="G1" s="82"/>
      <c r="H1" s="82"/>
      <c r="I1" s="82"/>
      <c r="J1" s="82"/>
      <c r="K1" s="82"/>
      <c r="L1" s="82"/>
      <c r="M1" s="82"/>
      <c r="N1" s="82"/>
      <c r="O1" s="82"/>
      <c r="P1" s="82"/>
      <c r="Q1" s="82"/>
      <c r="R1" s="82"/>
      <c r="S1" s="83"/>
      <c r="T1" s="83"/>
      <c r="U1" s="83"/>
      <c r="V1" s="83"/>
    </row>
    <row r="10" spans="1:22" ht="18.75" customHeight="1" x14ac:dyDescent="0.25"/>
    <row r="11" spans="1:22" ht="65.25" customHeight="1" x14ac:dyDescent="0.4">
      <c r="B11" s="8" t="s">
        <v>56</v>
      </c>
    </row>
    <row r="12" spans="1:22" ht="19.95" customHeight="1" x14ac:dyDescent="0.35">
      <c r="B12" s="9" t="s">
        <v>57</v>
      </c>
    </row>
    <row r="13" spans="1:22" ht="18" customHeight="1" x14ac:dyDescent="0.3">
      <c r="B13" s="10"/>
    </row>
    <row r="14" spans="1:22" ht="14.25" customHeight="1" x14ac:dyDescent="0.25">
      <c r="B14" s="12" t="s">
        <v>49</v>
      </c>
    </row>
    <row r="15" spans="1:22" ht="14.25" customHeight="1" x14ac:dyDescent="0.25">
      <c r="B15" s="13"/>
    </row>
    <row r="16" spans="1:22" x14ac:dyDescent="0.25">
      <c r="D16" s="14"/>
    </row>
    <row r="17" spans="2:9" x14ac:dyDescent="0.25">
      <c r="B17" s="2"/>
    </row>
    <row r="18" spans="2:9" x14ac:dyDescent="0.25">
      <c r="B18" s="2" t="s">
        <v>43</v>
      </c>
    </row>
    <row r="19" spans="2:9" x14ac:dyDescent="0.25">
      <c r="B19" s="7" t="s">
        <v>7</v>
      </c>
      <c r="D19" s="7"/>
      <c r="E19" s="7"/>
      <c r="G19" s="7"/>
      <c r="H19" s="7"/>
      <c r="I19" s="7"/>
    </row>
    <row r="20" spans="2:9" x14ac:dyDescent="0.25">
      <c r="B20" s="7" t="s">
        <v>44</v>
      </c>
      <c r="E20" s="11"/>
      <c r="F20" s="3" t="s">
        <v>45</v>
      </c>
    </row>
    <row r="22" spans="2:9" x14ac:dyDescent="0.25">
      <c r="B22" s="11" t="s">
        <v>46</v>
      </c>
    </row>
    <row r="23" spans="2:9" x14ac:dyDescent="0.25">
      <c r="B23" s="11" t="s">
        <v>47</v>
      </c>
      <c r="F23" s="4" t="s">
        <v>48</v>
      </c>
    </row>
    <row r="25" spans="2:9" x14ac:dyDescent="0.25">
      <c r="B25" s="2"/>
    </row>
    <row r="27" spans="2:9" x14ac:dyDescent="0.25">
      <c r="B27" s="11"/>
      <c r="C27" s="11"/>
      <c r="D27" s="11"/>
    </row>
    <row r="28" spans="2:9" x14ac:dyDescent="0.25">
      <c r="B28" s="5"/>
    </row>
    <row r="29" spans="2:9" x14ac:dyDescent="0.25">
      <c r="B29" s="1"/>
    </row>
    <row r="30" spans="2:9" x14ac:dyDescent="0.25">
      <c r="B30" s="6"/>
    </row>
  </sheetData>
  <mergeCells count="1">
    <mergeCell ref="A1:V1"/>
  </mergeCells>
  <hyperlinks>
    <hyperlink ref="F20" r:id="rId1" xr:uid="{FF3B9580-70BF-44A8-8B04-612F447732EB}"/>
    <hyperlink ref="F23" r:id="rId2" xr:uid="{40D18C17-35D3-4A71-A9B2-CDC99035540C}"/>
  </hyperlinks>
  <pageMargins left="0.70866141732283472" right="0.70866141732283472" top="0.74803149606299213" bottom="0.74803149606299213" header="0.31496062992125984" footer="0.31496062992125984"/>
  <pageSetup paperSize="9" scale="82"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showGridLines="0" zoomScaleNormal="100" workbookViewId="0">
      <selection sqref="A1:E1"/>
    </sheetView>
  </sheetViews>
  <sheetFormatPr defaultColWidth="11.5546875" defaultRowHeight="13.2" x14ac:dyDescent="0.25"/>
  <cols>
    <col min="1" max="1" width="8.6640625" customWidth="1"/>
    <col min="2" max="2" width="58.33203125" customWidth="1"/>
    <col min="3" max="3" width="1.44140625" customWidth="1"/>
    <col min="4" max="4" width="8.6640625" customWidth="1"/>
    <col min="5" max="5" width="65.6640625" customWidth="1"/>
  </cols>
  <sheetData>
    <row r="1" spans="1:5" ht="32.25" customHeight="1" x14ac:dyDescent="0.25">
      <c r="A1" s="84" t="s">
        <v>13</v>
      </c>
      <c r="B1" s="84"/>
      <c r="C1" s="84"/>
      <c r="D1" s="84"/>
      <c r="E1" s="84"/>
    </row>
    <row r="2" spans="1:5" x14ac:dyDescent="0.25">
      <c r="A2" s="19"/>
      <c r="B2" s="19"/>
      <c r="C2" s="19"/>
      <c r="D2" s="19"/>
      <c r="E2" s="19"/>
    </row>
    <row r="3" spans="1:5" x14ac:dyDescent="0.25">
      <c r="A3" s="27" t="s">
        <v>14</v>
      </c>
      <c r="B3" s="27"/>
      <c r="C3" s="27"/>
      <c r="D3" s="27" t="s">
        <v>15</v>
      </c>
      <c r="E3" s="28"/>
    </row>
    <row r="4" spans="1:5" x14ac:dyDescent="0.25">
      <c r="A4" s="20"/>
      <c r="B4" s="20"/>
      <c r="C4" s="20"/>
      <c r="D4" s="20"/>
      <c r="E4" s="21"/>
    </row>
    <row r="5" spans="1:5" ht="18.75" customHeight="1" x14ac:dyDescent="0.25">
      <c r="A5" s="30" t="s">
        <v>16</v>
      </c>
      <c r="B5" s="24"/>
      <c r="C5" s="24"/>
      <c r="D5" s="30" t="s">
        <v>42</v>
      </c>
    </row>
    <row r="6" spans="1:5" ht="18.75" customHeight="1" x14ac:dyDescent="0.25">
      <c r="A6" s="23" t="str">
        <f>Teckenförklaring_Legends!A3</f>
        <v>Teckenförklaring</v>
      </c>
      <c r="B6" s="24"/>
      <c r="C6" s="24"/>
      <c r="D6" s="23" t="str">
        <f>Teckenförklaring_Legends!C3</f>
        <v>Legends</v>
      </c>
    </row>
    <row r="7" spans="1:5" ht="28.2" customHeight="1" x14ac:dyDescent="0.25">
      <c r="A7" s="29" t="str">
        <f>MID('Tabell 1'!A1,1,9)</f>
        <v>Tabell 1.</v>
      </c>
      <c r="B7" s="22" t="str">
        <f>MID('Tabell 1'!A1,11,LEN('Tabell 1'!A1)-10)</f>
        <v>Utbud och resande i inrikes kommersiell linjetrafik på väg 2025.</v>
      </c>
      <c r="C7" s="22"/>
      <c r="D7" s="29" t="str">
        <f>MID('Tabell 1'!A2,1,8)</f>
        <v>Table 1.</v>
      </c>
      <c r="E7" s="22" t="str">
        <f>MID('Tabell 1'!A2,10,LEN('Tabell 1'!A2)-9)</f>
        <v>Supply and travelling in domestic commercial scheduled public transport on road 2025.</v>
      </c>
    </row>
    <row r="8" spans="1:5" ht="28.2" customHeight="1" x14ac:dyDescent="0.25">
      <c r="A8" s="29" t="str">
        <f>MID('Tabell 2a'!A1,1,10)</f>
        <v>Tabell 2a.</v>
      </c>
      <c r="B8" s="22" t="str">
        <f>MID('Tabell 2a'!A1,11,LEN('Tabell 2a'!A1)-10)</f>
        <v xml:space="preserve"> Planerat utbud av inrikes kommersiell linjetrafik på väg 2025.</v>
      </c>
      <c r="C8" s="22"/>
      <c r="D8" s="29" t="str">
        <f>MID('Tabell 2a'!A2,1,9)</f>
        <v>Table 2a.</v>
      </c>
      <c r="E8" s="22" t="str">
        <f>MID('Tabell 2a'!A2,11,LEN('Tabell 2a'!A2)-9)</f>
        <v>Planned supply of domestic commercial scheduled public transport on road in 2025.</v>
      </c>
    </row>
    <row r="9" spans="1:5" ht="28.2" customHeight="1" x14ac:dyDescent="0.25">
      <c r="A9" s="29" t="str">
        <f>MID('Tabell 2b'!A1,1,10)</f>
        <v>Tabell 2b.</v>
      </c>
      <c r="B9" s="22" t="str">
        <f>MID('Tabell 2b'!A1,11,LEN('Tabell 2b'!A1)-10)</f>
        <v xml:space="preserve"> Planerat antal avgångar i inrikes kommersiell linjetrafik på väg 2025.</v>
      </c>
      <c r="C9" s="22"/>
      <c r="D9" s="29" t="str">
        <f>MID('Tabell 2b'!A2,1,9)</f>
        <v>Table 2b.</v>
      </c>
      <c r="E9" s="22" t="str">
        <f>MID('Tabell 2b'!A2,11,LEN('Tabell 2b'!A2)-9)</f>
        <v>Planned number of departures in domestic commercial scheduled public transport on road in 2025.</v>
      </c>
    </row>
    <row r="10" spans="1:5" x14ac:dyDescent="0.25">
      <c r="A10" s="25"/>
      <c r="B10" s="26"/>
      <c r="C10" s="26"/>
      <c r="D10" s="25"/>
      <c r="E10" s="26"/>
    </row>
    <row r="11" spans="1:5" x14ac:dyDescent="0.25">
      <c r="A11" s="15"/>
      <c r="B11" s="16"/>
      <c r="C11" s="16"/>
      <c r="D11" s="15"/>
      <c r="E11" s="16"/>
    </row>
    <row r="12" spans="1:5" x14ac:dyDescent="0.25">
      <c r="A12" s="15"/>
      <c r="B12" s="16"/>
      <c r="C12" s="16"/>
      <c r="D12" s="15"/>
      <c r="E12" s="16"/>
    </row>
    <row r="13" spans="1:5" x14ac:dyDescent="0.25">
      <c r="A13" s="15"/>
      <c r="B13" s="16"/>
      <c r="C13" s="16"/>
      <c r="D13" s="15"/>
      <c r="E13" s="16"/>
    </row>
    <row r="14" spans="1:5" x14ac:dyDescent="0.25">
      <c r="A14" s="15"/>
      <c r="B14" s="16"/>
      <c r="C14" s="16"/>
      <c r="D14" s="15"/>
      <c r="E14" s="16"/>
    </row>
    <row r="15" spans="1:5" x14ac:dyDescent="0.25">
      <c r="A15" s="15"/>
      <c r="B15" s="16"/>
      <c r="C15" s="16"/>
      <c r="D15" s="15"/>
      <c r="E15" s="16"/>
    </row>
    <row r="16" spans="1:5" x14ac:dyDescent="0.25">
      <c r="A16" s="15"/>
      <c r="B16" s="16"/>
      <c r="C16" s="16"/>
      <c r="D16" s="15"/>
      <c r="E16" s="16"/>
    </row>
    <row r="17" spans="1:5" x14ac:dyDescent="0.25">
      <c r="A17" s="15"/>
      <c r="B17" s="16"/>
      <c r="C17" s="16"/>
      <c r="D17" s="15"/>
      <c r="E17" s="16"/>
    </row>
    <row r="18" spans="1:5" x14ac:dyDescent="0.25">
      <c r="A18" s="15"/>
      <c r="B18" s="16"/>
      <c r="C18" s="16"/>
      <c r="D18" s="15"/>
      <c r="E18" s="16"/>
    </row>
    <row r="19" spans="1:5" x14ac:dyDescent="0.25">
      <c r="A19" s="15"/>
      <c r="B19" s="16"/>
      <c r="C19" s="16"/>
      <c r="D19" s="15"/>
      <c r="E19" s="16"/>
    </row>
    <row r="20" spans="1:5" x14ac:dyDescent="0.25">
      <c r="A20" s="15"/>
      <c r="B20" s="16"/>
      <c r="C20" s="16"/>
      <c r="D20" s="15"/>
      <c r="E20" s="16"/>
    </row>
    <row r="21" spans="1:5" x14ac:dyDescent="0.25">
      <c r="A21" s="15"/>
      <c r="B21" s="16"/>
      <c r="C21" s="16"/>
      <c r="D21" s="15"/>
      <c r="E21" s="16"/>
    </row>
    <row r="22" spans="1:5" x14ac:dyDescent="0.25">
      <c r="A22" s="15"/>
      <c r="B22" s="16"/>
      <c r="C22" s="16"/>
      <c r="D22" s="15"/>
      <c r="E22" s="16"/>
    </row>
    <row r="23" spans="1:5" x14ac:dyDescent="0.25">
      <c r="A23" s="15"/>
      <c r="B23" s="16"/>
      <c r="C23" s="16"/>
      <c r="D23" s="15"/>
      <c r="E23" s="16"/>
    </row>
    <row r="24" spans="1:5" x14ac:dyDescent="0.25">
      <c r="A24" s="15"/>
      <c r="B24" s="16"/>
      <c r="C24" s="16"/>
      <c r="D24" s="15"/>
      <c r="E24" s="16"/>
    </row>
    <row r="25" spans="1:5" x14ac:dyDescent="0.25">
      <c r="A25" s="15"/>
      <c r="B25" s="16"/>
      <c r="C25" s="16"/>
      <c r="D25" s="15"/>
    </row>
    <row r="26" spans="1:5" x14ac:dyDescent="0.25">
      <c r="A26" s="15"/>
      <c r="B26" s="16"/>
      <c r="C26" s="16"/>
      <c r="D26" s="15"/>
      <c r="E26" s="16"/>
    </row>
    <row r="27" spans="1:5" x14ac:dyDescent="0.25">
      <c r="A27" s="15"/>
      <c r="B27" s="16"/>
      <c r="C27" s="16"/>
      <c r="D27" s="15"/>
      <c r="E27" s="16"/>
    </row>
    <row r="28" spans="1:5" x14ac:dyDescent="0.25">
      <c r="A28" s="15"/>
      <c r="B28" s="16"/>
      <c r="C28" s="16"/>
      <c r="D28" s="15"/>
      <c r="E28" s="16"/>
    </row>
    <row r="29" spans="1:5" x14ac:dyDescent="0.25">
      <c r="A29" s="17"/>
      <c r="B29" s="18"/>
      <c r="C29" s="18"/>
      <c r="D29" s="17"/>
      <c r="E29" s="18"/>
    </row>
    <row r="30" spans="1:5" x14ac:dyDescent="0.25">
      <c r="A30" s="15"/>
      <c r="B30" s="16"/>
      <c r="C30" s="16"/>
      <c r="D30" s="15"/>
      <c r="E30" s="16"/>
    </row>
    <row r="31" spans="1:5" x14ac:dyDescent="0.25">
      <c r="A31" s="15"/>
      <c r="B31" s="16"/>
      <c r="C31" s="16"/>
      <c r="D31" s="15"/>
      <c r="E31" s="16"/>
    </row>
    <row r="32" spans="1:5" x14ac:dyDescent="0.25">
      <c r="A32" s="15"/>
      <c r="B32" s="16"/>
      <c r="C32" s="16"/>
      <c r="D32" s="15"/>
      <c r="E32" s="16"/>
    </row>
    <row r="33" spans="1:5" x14ac:dyDescent="0.25">
      <c r="A33" s="15"/>
      <c r="B33" s="16"/>
      <c r="C33" s="16"/>
      <c r="D33" s="15"/>
      <c r="E33" s="16"/>
    </row>
    <row r="34" spans="1:5" x14ac:dyDescent="0.25">
      <c r="A34" s="15"/>
      <c r="B34" s="16"/>
      <c r="C34" s="16"/>
      <c r="D34" s="15"/>
      <c r="E34" s="16"/>
    </row>
    <row r="35" spans="1:5" x14ac:dyDescent="0.25">
      <c r="A35" s="15"/>
      <c r="B35" s="16"/>
      <c r="C35" s="16"/>
      <c r="D35" s="15"/>
      <c r="E35" s="16"/>
    </row>
    <row r="36" spans="1:5" x14ac:dyDescent="0.25">
      <c r="A36" s="15"/>
      <c r="B36" s="16"/>
      <c r="C36" s="16"/>
      <c r="D36" s="15"/>
      <c r="E36" s="16"/>
    </row>
    <row r="37" spans="1:5" x14ac:dyDescent="0.25">
      <c r="A37" s="15"/>
      <c r="B37" s="16"/>
      <c r="C37" s="16"/>
      <c r="D37" s="15"/>
      <c r="E37" s="16"/>
    </row>
    <row r="38" spans="1:5" x14ac:dyDescent="0.25">
      <c r="A38" s="15"/>
      <c r="B38" s="16"/>
      <c r="C38" s="16"/>
      <c r="D38" s="15"/>
      <c r="E38" s="16"/>
    </row>
    <row r="39" spans="1:5" x14ac:dyDescent="0.25">
      <c r="A39" s="15"/>
      <c r="B39" s="16"/>
      <c r="C39" s="16"/>
      <c r="D39" s="15"/>
      <c r="E39" s="16"/>
    </row>
    <row r="40" spans="1:5" x14ac:dyDescent="0.25">
      <c r="A40" s="15"/>
      <c r="B40" s="16"/>
      <c r="C40" s="16"/>
      <c r="D40" s="15"/>
    </row>
    <row r="41" spans="1:5" x14ac:dyDescent="0.25">
      <c r="A41" s="17"/>
      <c r="B41" s="18"/>
      <c r="C41" s="18"/>
      <c r="D41" s="17"/>
      <c r="E41" s="18"/>
    </row>
    <row r="42" spans="1:5" x14ac:dyDescent="0.25">
      <c r="A42" s="15"/>
      <c r="B42" s="16"/>
      <c r="C42" s="16"/>
      <c r="D42" s="15"/>
      <c r="E42" s="16"/>
    </row>
    <row r="43" spans="1:5" x14ac:dyDescent="0.25">
      <c r="A43" s="15"/>
      <c r="B43" s="16"/>
      <c r="C43" s="16"/>
      <c r="D43" s="15"/>
      <c r="E43" s="16"/>
    </row>
    <row r="44" spans="1:5" x14ac:dyDescent="0.25">
      <c r="A44" s="15"/>
      <c r="B44" s="16"/>
      <c r="C44" s="16"/>
      <c r="D44" s="15"/>
      <c r="E44" s="16"/>
    </row>
  </sheetData>
  <mergeCells count="1">
    <mergeCell ref="A1:E1"/>
  </mergeCells>
  <hyperlinks>
    <hyperlink ref="A7" location="'Tabell 1'!A1" display="Tabell 1" xr:uid="{00000000-0004-0000-0100-000000000000}"/>
    <hyperlink ref="A8" location="'Tabell 2a'!A1" display="Tabell 2a" xr:uid="{00000000-0004-0000-0100-000001000000}"/>
    <hyperlink ref="A9" location="'Tabell 2b'!A1" display="Tabell 2b" xr:uid="{00000000-0004-0000-0100-000002000000}"/>
    <hyperlink ref="D7" location="'Tabell 1'!A1" display="Table 1" xr:uid="{00000000-0004-0000-0100-000003000000}"/>
    <hyperlink ref="D8" location="'Tabell 2a'!A1" display="Table 2a" xr:uid="{00000000-0004-0000-0100-000004000000}"/>
    <hyperlink ref="D9" location="'Tabell 2b'!A1" display="Tabell 2b." xr:uid="{00000000-0004-0000-0100-000005000000}"/>
    <hyperlink ref="B7" location="'Tabell 1'!A1" display="Utbud och resande i inrikes kommersiell linjetrafik på väg 2020." xr:uid="{00000000-0004-0000-0100-000006000000}"/>
    <hyperlink ref="B8" location="'Tabell 2a'!A1" display="Planerat utbud av inrikes kommersiell linjetrafik på väg 2020." xr:uid="{00000000-0004-0000-0100-000007000000}"/>
    <hyperlink ref="E7" location="'Tabell 1'!A1" display="Supply and travelling in domestic commercial scheduled public transport on road 2020." xr:uid="{00000000-0004-0000-0100-000008000000}"/>
    <hyperlink ref="E8" location="'Tabell 2a'!A1" display="Planned supply of domestic commercial scheduled public transport on road in 2020." xr:uid="{00000000-0004-0000-0100-000009000000}"/>
    <hyperlink ref="A6" location="Teckenförklaring_Legends!A1" display="Teckenförklaring_Legends!A1" xr:uid="{00000000-0004-0000-0100-00000A000000}"/>
    <hyperlink ref="D6" location="Teckenförklaring_Legends!A1" display="Teckenförklaring_Legends!A1" xr:uid="{00000000-0004-0000-0100-00000B000000}"/>
    <hyperlink ref="A5" location="'Kort om statistiken_In brief'!A1" display="Kort om statistiken" xr:uid="{00000000-0004-0000-0100-00000C000000}"/>
    <hyperlink ref="D5" location="'Kort om statistiken_In brief'!A1" display="The Statistics in Brief" xr:uid="{00000000-0004-0000-0100-00000D000000}"/>
    <hyperlink ref="B9" location="'Tabell 2b'!A1" display="'Tabell 2b'!A1" xr:uid="{00000000-0004-0000-0100-00000E000000}"/>
    <hyperlink ref="E9" location="'Tabell 2b'!A1" display="'Tabell 2b'!A1" xr:uid="{00000000-0004-0000-0100-00000F000000}"/>
  </hyperlinks>
  <pageMargins left="0.7" right="0.55000000000000004" top="0.75" bottom="0.75" header="0.3" footer="0.3"/>
  <pageSetup paperSize="9" scale="9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32"/>
  <sheetViews>
    <sheetView showGridLines="0" zoomScaleNormal="100" workbookViewId="0">
      <selection sqref="A1:S1"/>
    </sheetView>
  </sheetViews>
  <sheetFormatPr defaultColWidth="11.5546875" defaultRowHeight="13.2" x14ac:dyDescent="0.25"/>
  <sheetData>
    <row r="1" spans="1:38" ht="32.25" customHeight="1" x14ac:dyDescent="0.25">
      <c r="A1" s="86" t="s">
        <v>41</v>
      </c>
      <c r="B1" s="86"/>
      <c r="C1" s="86"/>
      <c r="D1" s="86"/>
      <c r="E1" s="86"/>
      <c r="F1" s="86"/>
      <c r="G1" s="86"/>
      <c r="H1" s="86"/>
      <c r="I1" s="86"/>
      <c r="J1" s="86"/>
      <c r="K1" s="86"/>
      <c r="L1" s="86"/>
      <c r="M1" s="86"/>
      <c r="N1" s="86"/>
      <c r="O1" s="86"/>
      <c r="P1" s="86"/>
      <c r="Q1" s="86"/>
      <c r="R1" s="86"/>
      <c r="S1" s="86"/>
      <c r="T1" s="31"/>
    </row>
    <row r="2" spans="1:38" ht="15" customHeight="1" x14ac:dyDescent="0.25">
      <c r="A2" s="32"/>
      <c r="B2" s="32"/>
      <c r="C2" s="32"/>
      <c r="D2" s="32"/>
      <c r="E2" s="32"/>
      <c r="F2" s="32"/>
      <c r="G2" s="32"/>
      <c r="H2" s="32"/>
      <c r="I2" s="32"/>
      <c r="J2" s="32"/>
      <c r="K2" s="32"/>
      <c r="L2" s="32"/>
      <c r="M2" s="32"/>
      <c r="N2" s="32"/>
      <c r="O2" s="32"/>
      <c r="P2" s="32"/>
      <c r="Q2" s="32"/>
      <c r="R2" s="32"/>
      <c r="S2" s="32"/>
    </row>
    <row r="3" spans="1:38" ht="15" customHeight="1" x14ac:dyDescent="0.25">
      <c r="A3" s="12"/>
      <c r="B3" s="33"/>
      <c r="C3" s="34"/>
      <c r="D3" s="34"/>
      <c r="E3" s="34"/>
      <c r="F3" s="34"/>
      <c r="G3" s="34"/>
      <c r="H3" s="34"/>
      <c r="I3" s="34"/>
      <c r="J3" s="34"/>
      <c r="K3" s="34"/>
      <c r="L3" s="34"/>
      <c r="M3" s="34"/>
      <c r="N3" s="34"/>
      <c r="O3" s="34"/>
      <c r="P3" s="34"/>
      <c r="Q3" s="34"/>
      <c r="R3" s="34"/>
      <c r="S3" s="34"/>
    </row>
    <row r="4" spans="1:38" ht="6" customHeight="1" x14ac:dyDescent="0.25">
      <c r="A4" s="12"/>
      <c r="B4" s="33"/>
      <c r="C4" s="34"/>
      <c r="D4" s="34"/>
      <c r="E4" s="34"/>
      <c r="F4" s="34"/>
      <c r="G4" s="34"/>
      <c r="H4" s="34"/>
      <c r="I4" s="34"/>
      <c r="J4" s="34"/>
      <c r="K4" s="34"/>
      <c r="L4" s="34"/>
      <c r="M4" s="34"/>
      <c r="N4" s="34"/>
      <c r="O4" s="34"/>
      <c r="P4" s="34"/>
      <c r="Q4" s="34"/>
      <c r="R4" s="34"/>
      <c r="S4" s="34"/>
    </row>
    <row r="5" spans="1:38" ht="46.5" customHeight="1" x14ac:dyDescent="0.25">
      <c r="A5" s="35"/>
      <c r="B5" s="35"/>
      <c r="C5" s="35"/>
      <c r="D5" s="35"/>
      <c r="E5" s="35"/>
      <c r="F5" s="35"/>
      <c r="G5" s="35"/>
      <c r="H5" s="35"/>
      <c r="I5" s="35"/>
      <c r="J5" s="35"/>
      <c r="K5" s="35"/>
      <c r="L5" s="35"/>
      <c r="M5" s="35"/>
      <c r="N5" s="35"/>
      <c r="O5" s="35"/>
      <c r="P5" s="35"/>
      <c r="Q5" s="35"/>
      <c r="R5" s="35"/>
      <c r="S5" s="35"/>
    </row>
    <row r="6" spans="1:38" ht="6" customHeight="1" x14ac:dyDescent="0.25">
      <c r="A6" s="36"/>
      <c r="B6" s="36"/>
      <c r="C6" s="36"/>
      <c r="D6" s="36"/>
      <c r="E6" s="36"/>
      <c r="F6" s="36"/>
      <c r="G6" s="36"/>
      <c r="H6" s="36"/>
      <c r="I6" s="36"/>
      <c r="J6" s="36"/>
      <c r="K6" s="36"/>
      <c r="L6" s="36"/>
      <c r="M6" s="36"/>
      <c r="N6" s="36"/>
      <c r="O6" s="36"/>
      <c r="P6" s="36"/>
      <c r="Q6" s="36"/>
      <c r="R6" s="36"/>
      <c r="S6" s="36"/>
    </row>
    <row r="7" spans="1:38" ht="18" customHeight="1" x14ac:dyDescent="0.25">
      <c r="A7" s="35"/>
      <c r="B7" s="35"/>
      <c r="C7" s="35"/>
      <c r="D7" s="35"/>
      <c r="E7" s="35"/>
      <c r="F7" s="35"/>
      <c r="G7" s="35"/>
      <c r="H7" s="35"/>
      <c r="I7" s="35"/>
      <c r="J7" s="35"/>
      <c r="K7" s="35"/>
      <c r="L7" s="35"/>
      <c r="M7" s="35"/>
      <c r="N7" s="35"/>
      <c r="O7" s="35"/>
      <c r="P7" s="35"/>
      <c r="Q7" s="35"/>
      <c r="R7" s="35"/>
      <c r="S7" s="35"/>
    </row>
    <row r="8" spans="1:38" ht="6" customHeight="1" x14ac:dyDescent="0.25">
      <c r="A8" s="36"/>
      <c r="B8" s="36"/>
      <c r="C8" s="36"/>
      <c r="D8" s="36"/>
      <c r="E8" s="36"/>
      <c r="F8" s="36"/>
      <c r="G8" s="36"/>
      <c r="H8" s="36"/>
      <c r="I8" s="36"/>
      <c r="J8" s="36"/>
      <c r="K8" s="36"/>
      <c r="L8" s="36"/>
      <c r="M8" s="36"/>
      <c r="N8" s="36"/>
      <c r="O8" s="36"/>
      <c r="P8" s="36"/>
      <c r="Q8" s="36"/>
      <c r="R8" s="36"/>
      <c r="S8" s="19"/>
    </row>
    <row r="9" spans="1:38" ht="51.75" customHeight="1" x14ac:dyDescent="0.25">
      <c r="A9" s="35"/>
      <c r="B9" s="35"/>
      <c r="C9" s="35"/>
      <c r="D9" s="35"/>
      <c r="E9" s="35"/>
      <c r="F9" s="35"/>
      <c r="G9" s="35"/>
      <c r="H9" s="35"/>
      <c r="I9" s="35"/>
      <c r="J9" s="35"/>
      <c r="K9" s="35"/>
      <c r="L9" s="35"/>
      <c r="M9" s="35"/>
      <c r="N9" s="35"/>
      <c r="O9" s="35"/>
      <c r="P9" s="35"/>
      <c r="Q9" s="35"/>
      <c r="R9" s="35"/>
      <c r="S9" s="35"/>
    </row>
    <row r="10" spans="1:38" ht="6" customHeight="1" x14ac:dyDescent="0.25">
      <c r="A10" s="36"/>
      <c r="B10" s="36"/>
      <c r="C10" s="36"/>
      <c r="D10" s="36"/>
      <c r="E10" s="36"/>
      <c r="F10" s="36"/>
      <c r="G10" s="36"/>
      <c r="H10" s="36"/>
      <c r="I10" s="36"/>
      <c r="J10" s="36"/>
      <c r="K10" s="36"/>
      <c r="L10" s="36"/>
      <c r="M10" s="36"/>
      <c r="N10" s="36"/>
      <c r="O10" s="36"/>
      <c r="P10" s="36"/>
      <c r="Q10" s="36"/>
      <c r="R10" s="36"/>
      <c r="S10" s="36"/>
    </row>
    <row r="11" spans="1:38" ht="42" customHeight="1" x14ac:dyDescent="0.25">
      <c r="A11" s="35"/>
      <c r="B11" s="35"/>
      <c r="C11" s="35"/>
      <c r="D11" s="35"/>
      <c r="E11" s="35"/>
      <c r="F11" s="35"/>
      <c r="G11" s="35"/>
      <c r="H11" s="35"/>
      <c r="I11" s="35"/>
      <c r="J11" s="35"/>
      <c r="K11" s="35"/>
      <c r="L11" s="35"/>
      <c r="M11" s="35"/>
      <c r="N11" s="35"/>
      <c r="O11" s="35"/>
      <c r="P11" s="35"/>
      <c r="Q11" s="35"/>
      <c r="R11" s="35"/>
      <c r="S11" s="35"/>
      <c r="T11" s="35"/>
      <c r="U11" s="35"/>
    </row>
    <row r="12" spans="1:38" ht="6" customHeight="1" x14ac:dyDescent="0.25">
      <c r="A12" s="35"/>
      <c r="B12" s="35"/>
      <c r="C12" s="35"/>
      <c r="D12" s="35"/>
      <c r="E12" s="35"/>
      <c r="F12" s="35"/>
      <c r="G12" s="35"/>
      <c r="H12" s="35"/>
      <c r="I12" s="35"/>
      <c r="J12" s="35"/>
      <c r="K12" s="35"/>
      <c r="L12" s="35"/>
      <c r="M12" s="35"/>
      <c r="N12" s="35"/>
      <c r="O12" s="35"/>
      <c r="P12" s="35"/>
      <c r="Q12" s="35"/>
      <c r="R12" s="35"/>
      <c r="S12" s="35"/>
      <c r="T12" s="35"/>
      <c r="U12" s="35"/>
      <c r="V12" s="37"/>
      <c r="W12" s="37"/>
      <c r="X12" s="37"/>
      <c r="Y12" s="37"/>
      <c r="Z12" s="37"/>
      <c r="AA12" s="37"/>
      <c r="AB12" s="37"/>
      <c r="AC12" s="37"/>
      <c r="AD12" s="37"/>
      <c r="AE12" s="37"/>
      <c r="AF12" s="37"/>
      <c r="AG12" s="37"/>
      <c r="AH12" s="37"/>
      <c r="AI12" s="37"/>
      <c r="AJ12" s="37"/>
      <c r="AK12" s="37"/>
      <c r="AL12" s="37"/>
    </row>
    <row r="13" spans="1:38" ht="82.5" customHeight="1" x14ac:dyDescent="0.25">
      <c r="A13" s="35"/>
      <c r="B13" s="35"/>
      <c r="C13" s="35"/>
      <c r="D13" s="35"/>
      <c r="E13" s="35"/>
      <c r="F13" s="35"/>
      <c r="G13" s="35"/>
      <c r="H13" s="35"/>
      <c r="I13" s="35"/>
      <c r="J13" s="35"/>
      <c r="K13" s="35"/>
      <c r="L13" s="35"/>
      <c r="M13" s="35"/>
      <c r="N13" s="35"/>
      <c r="O13" s="35"/>
      <c r="P13" s="35"/>
      <c r="Q13" s="35"/>
      <c r="R13" s="35"/>
      <c r="S13" s="35"/>
      <c r="T13" s="35"/>
      <c r="U13" s="35"/>
    </row>
    <row r="14" spans="1:38" ht="6" customHeight="1" x14ac:dyDescent="0.25">
      <c r="A14" s="35"/>
      <c r="B14" s="35"/>
      <c r="C14" s="35"/>
      <c r="D14" s="35"/>
      <c r="E14" s="35"/>
      <c r="F14" s="35"/>
      <c r="G14" s="35"/>
      <c r="H14" s="35"/>
      <c r="I14" s="35"/>
      <c r="J14" s="35"/>
      <c r="K14" s="35"/>
      <c r="L14" s="35"/>
      <c r="M14" s="35"/>
      <c r="N14" s="35"/>
      <c r="O14" s="35"/>
      <c r="P14" s="35"/>
      <c r="Q14" s="35"/>
      <c r="R14" s="35"/>
      <c r="S14" s="35"/>
      <c r="T14" s="35"/>
      <c r="U14" s="35"/>
    </row>
    <row r="15" spans="1:38" ht="10.5" customHeight="1" x14ac:dyDescent="0.25">
      <c r="A15" s="35"/>
      <c r="B15" s="35"/>
      <c r="C15" s="35"/>
      <c r="D15" s="35"/>
      <c r="E15" s="35"/>
      <c r="F15" s="35"/>
      <c r="G15" s="35"/>
      <c r="H15" s="35"/>
      <c r="I15" s="35"/>
      <c r="J15" s="35"/>
      <c r="K15" s="35"/>
      <c r="L15" s="35"/>
      <c r="M15" s="35"/>
      <c r="N15" s="35"/>
      <c r="O15" s="35"/>
      <c r="P15" s="35"/>
      <c r="Q15" s="35"/>
      <c r="R15" s="35"/>
      <c r="S15" s="35"/>
      <c r="T15" s="35"/>
      <c r="U15" s="35"/>
    </row>
    <row r="16" spans="1:38" ht="22.5" customHeight="1" x14ac:dyDescent="0.25">
      <c r="A16" s="38"/>
      <c r="B16" s="38"/>
      <c r="C16" s="38"/>
      <c r="D16" s="38"/>
      <c r="E16" s="38"/>
      <c r="F16" s="38"/>
      <c r="G16" s="38"/>
      <c r="H16" s="38"/>
      <c r="I16" s="38"/>
      <c r="J16" s="38"/>
      <c r="K16" s="38"/>
      <c r="L16" s="38"/>
      <c r="M16" s="38"/>
      <c r="N16" s="36"/>
      <c r="O16" s="36"/>
      <c r="P16" s="36"/>
      <c r="Q16" s="36"/>
      <c r="R16" s="36"/>
      <c r="S16" s="36"/>
    </row>
    <row r="17" spans="1:19" ht="11.25" customHeight="1" x14ac:dyDescent="0.25">
      <c r="A17" s="19"/>
      <c r="B17" s="19"/>
      <c r="C17" s="19"/>
      <c r="D17" s="19"/>
      <c r="E17" s="19"/>
      <c r="F17" s="19"/>
      <c r="G17" s="19"/>
      <c r="H17" s="19"/>
      <c r="I17" s="19"/>
      <c r="J17" s="19"/>
      <c r="K17" s="19"/>
      <c r="L17" s="19"/>
      <c r="M17" s="19"/>
      <c r="N17" s="39"/>
      <c r="O17" s="39"/>
      <c r="P17" s="39"/>
      <c r="Q17" s="39"/>
      <c r="R17" s="39"/>
      <c r="S17" s="39"/>
    </row>
    <row r="18" spans="1:19" ht="11.25" customHeight="1" x14ac:dyDescent="0.25">
      <c r="A18" s="40"/>
      <c r="B18" s="36"/>
      <c r="C18" s="36"/>
      <c r="D18" s="36"/>
      <c r="E18" s="36"/>
      <c r="F18" s="36"/>
      <c r="G18" s="36"/>
      <c r="H18" s="36"/>
      <c r="I18" s="36"/>
      <c r="J18" s="36"/>
      <c r="K18" s="36"/>
      <c r="L18" s="36"/>
      <c r="M18" s="36"/>
      <c r="N18" s="36"/>
      <c r="O18" s="36"/>
      <c r="P18" s="36"/>
      <c r="Q18" s="36"/>
      <c r="R18" s="36"/>
      <c r="S18" s="36"/>
    </row>
    <row r="19" spans="1:19" ht="11.25" customHeight="1" x14ac:dyDescent="0.25">
      <c r="A19" s="36"/>
      <c r="B19" s="36"/>
      <c r="C19" s="36"/>
      <c r="D19" s="36"/>
      <c r="E19" s="36"/>
      <c r="F19" s="36"/>
      <c r="G19" s="36"/>
      <c r="H19" s="36"/>
      <c r="I19" s="36"/>
      <c r="J19" s="36"/>
      <c r="K19" s="36"/>
      <c r="L19" s="36"/>
      <c r="M19" s="36"/>
      <c r="N19" s="36"/>
      <c r="O19" s="36"/>
      <c r="P19" s="36"/>
      <c r="Q19" s="36"/>
      <c r="R19" s="36"/>
      <c r="S19" s="36"/>
    </row>
    <row r="20" spans="1:19" ht="11.25" customHeight="1" x14ac:dyDescent="0.25">
      <c r="A20" s="36"/>
      <c r="B20" s="36"/>
      <c r="C20" s="36"/>
      <c r="D20" s="36"/>
      <c r="E20" s="36"/>
      <c r="F20" s="36"/>
      <c r="G20" s="36"/>
      <c r="H20" s="36"/>
      <c r="I20" s="36"/>
      <c r="J20" s="36"/>
      <c r="K20" s="36"/>
      <c r="L20" s="36"/>
      <c r="M20" s="36"/>
      <c r="N20" s="36"/>
      <c r="O20" s="36"/>
      <c r="P20" s="36"/>
      <c r="Q20" s="36"/>
      <c r="R20" s="36"/>
      <c r="S20" s="36"/>
    </row>
    <row r="21" spans="1:19" ht="11.25" customHeight="1" x14ac:dyDescent="0.25">
      <c r="A21" s="40"/>
      <c r="B21" s="19"/>
      <c r="C21" s="19"/>
      <c r="D21" s="19"/>
      <c r="E21" s="19"/>
      <c r="F21" s="19"/>
      <c r="G21" s="19"/>
      <c r="H21" s="19"/>
      <c r="I21" s="19"/>
      <c r="J21" s="19"/>
      <c r="K21" s="19"/>
      <c r="L21" s="19"/>
      <c r="M21" s="19"/>
      <c r="N21" s="19"/>
      <c r="O21" s="19"/>
      <c r="P21" s="19"/>
      <c r="Q21" s="19"/>
      <c r="R21" s="19"/>
      <c r="S21" s="19"/>
    </row>
    <row r="22" spans="1:19" ht="11.25" customHeight="1" x14ac:dyDescent="0.25">
      <c r="A22" s="36"/>
      <c r="B22" s="36"/>
      <c r="C22" s="36"/>
      <c r="D22" s="36"/>
      <c r="E22" s="36"/>
      <c r="F22" s="36"/>
      <c r="G22" s="36"/>
      <c r="H22" s="36"/>
      <c r="I22" s="36"/>
      <c r="J22" s="36"/>
      <c r="K22" s="36"/>
      <c r="L22" s="36"/>
      <c r="M22" s="36"/>
      <c r="N22" s="36"/>
      <c r="O22" s="36"/>
      <c r="P22" s="36"/>
      <c r="Q22" s="36"/>
      <c r="R22" s="36"/>
      <c r="S22" s="36"/>
    </row>
    <row r="23" spans="1:19" ht="11.25" customHeight="1" x14ac:dyDescent="0.25">
      <c r="A23" s="36"/>
      <c r="B23" s="36"/>
      <c r="C23" s="36"/>
      <c r="D23" s="36"/>
      <c r="E23" s="36"/>
      <c r="F23" s="36"/>
      <c r="G23" s="36"/>
      <c r="H23" s="36"/>
      <c r="I23" s="36"/>
      <c r="J23" s="36"/>
      <c r="K23" s="36"/>
      <c r="L23" s="36"/>
      <c r="M23" s="36"/>
      <c r="N23" s="36"/>
      <c r="O23" s="36"/>
      <c r="P23" s="36"/>
      <c r="Q23" s="36"/>
      <c r="R23" s="36"/>
      <c r="S23" s="36"/>
    </row>
    <row r="24" spans="1:19" ht="11.25" customHeight="1" x14ac:dyDescent="0.25">
      <c r="A24" s="41"/>
      <c r="B24" s="41"/>
      <c r="C24" s="41"/>
      <c r="D24" s="41"/>
      <c r="E24" s="41"/>
      <c r="F24" s="41"/>
      <c r="G24" s="41"/>
      <c r="H24" s="41"/>
      <c r="I24" s="41"/>
      <c r="J24" s="41"/>
      <c r="K24" s="41"/>
      <c r="L24" s="41"/>
      <c r="M24" s="41"/>
      <c r="N24" s="41"/>
      <c r="O24" s="41"/>
      <c r="P24" s="41"/>
      <c r="Q24" s="41"/>
      <c r="R24" s="41"/>
      <c r="S24" s="41"/>
    </row>
    <row r="25" spans="1:19" ht="11.25" customHeight="1" x14ac:dyDescent="0.25">
      <c r="A25" s="40"/>
      <c r="B25" s="19"/>
      <c r="C25" s="19"/>
      <c r="D25" s="19"/>
      <c r="E25" s="19"/>
      <c r="F25" s="19"/>
      <c r="G25" s="19"/>
      <c r="H25" s="19"/>
      <c r="I25" s="19"/>
      <c r="J25" s="19"/>
      <c r="K25" s="19"/>
      <c r="L25" s="19"/>
      <c r="M25" s="19"/>
      <c r="N25" s="19"/>
      <c r="O25" s="19"/>
      <c r="P25" s="19"/>
      <c r="Q25" s="19"/>
      <c r="R25" s="19"/>
      <c r="S25" s="19"/>
    </row>
    <row r="26" spans="1:19" ht="11.25" customHeight="1" x14ac:dyDescent="0.25">
      <c r="A26" s="85"/>
      <c r="B26" s="85"/>
      <c r="C26" s="85"/>
      <c r="D26" s="85"/>
      <c r="E26" s="85"/>
      <c r="F26" s="85"/>
      <c r="G26" s="85"/>
      <c r="H26" s="85"/>
      <c r="I26" s="85"/>
      <c r="J26" s="85"/>
      <c r="K26" s="85"/>
      <c r="L26" s="85"/>
      <c r="M26" s="85"/>
      <c r="N26" s="85"/>
      <c r="O26" s="85"/>
      <c r="P26" s="85"/>
      <c r="Q26" s="85"/>
      <c r="R26" s="85"/>
      <c r="S26" s="85"/>
    </row>
    <row r="27" spans="1:19" ht="11.25" customHeight="1" x14ac:dyDescent="0.25">
      <c r="A27" s="85"/>
      <c r="B27" s="85"/>
      <c r="C27" s="85"/>
      <c r="D27" s="85"/>
      <c r="E27" s="85"/>
      <c r="F27" s="85"/>
      <c r="G27" s="85"/>
      <c r="H27" s="85"/>
      <c r="I27" s="85"/>
      <c r="J27" s="85"/>
      <c r="K27" s="85"/>
      <c r="L27" s="85"/>
      <c r="M27" s="85"/>
      <c r="N27" s="85"/>
      <c r="O27" s="85"/>
      <c r="P27" s="85"/>
      <c r="Q27" s="85"/>
      <c r="R27" s="85"/>
      <c r="S27" s="85"/>
    </row>
    <row r="28" spans="1:19" ht="11.25" customHeight="1" x14ac:dyDescent="0.25">
      <c r="A28" s="85"/>
      <c r="B28" s="85"/>
      <c r="C28" s="85"/>
      <c r="D28" s="85"/>
      <c r="E28" s="85"/>
      <c r="F28" s="85"/>
      <c r="G28" s="85"/>
      <c r="H28" s="85"/>
      <c r="I28" s="85"/>
      <c r="J28" s="85"/>
      <c r="K28" s="85"/>
      <c r="L28" s="85"/>
      <c r="M28" s="85"/>
      <c r="N28" s="85"/>
      <c r="O28" s="85"/>
      <c r="P28" s="85"/>
      <c r="Q28" s="85"/>
      <c r="R28" s="85"/>
      <c r="S28" s="85"/>
    </row>
    <row r="29" spans="1:19" ht="11.25" customHeight="1" x14ac:dyDescent="0.25">
      <c r="A29" s="85"/>
      <c r="B29" s="85"/>
      <c r="C29" s="85"/>
      <c r="D29" s="85"/>
      <c r="E29" s="85"/>
      <c r="F29" s="85"/>
      <c r="G29" s="85"/>
      <c r="H29" s="85"/>
      <c r="I29" s="85"/>
      <c r="J29" s="85"/>
      <c r="K29" s="85"/>
      <c r="L29" s="85"/>
      <c r="M29" s="85"/>
      <c r="N29" s="85"/>
      <c r="O29" s="85"/>
      <c r="P29" s="85"/>
      <c r="Q29" s="85"/>
      <c r="R29" s="85"/>
      <c r="S29" s="85"/>
    </row>
    <row r="30" spans="1:19" ht="11.25" customHeight="1" x14ac:dyDescent="0.25">
      <c r="A30" s="85"/>
      <c r="B30" s="85"/>
      <c r="C30" s="85"/>
      <c r="D30" s="85"/>
      <c r="E30" s="85"/>
      <c r="F30" s="85"/>
      <c r="G30" s="85"/>
      <c r="H30" s="85"/>
      <c r="I30" s="85"/>
      <c r="J30" s="85"/>
      <c r="K30" s="85"/>
      <c r="L30" s="85"/>
      <c r="M30" s="85"/>
      <c r="N30" s="85"/>
      <c r="O30" s="85"/>
      <c r="P30" s="85"/>
      <c r="Q30" s="85"/>
      <c r="R30" s="85"/>
      <c r="S30" s="85"/>
    </row>
    <row r="31" spans="1:19" ht="11.25" customHeight="1" x14ac:dyDescent="0.25"/>
    <row r="32" spans="1:19" ht="11.25" customHeight="1" x14ac:dyDescent="0.25"/>
    <row r="33" spans="3:3" ht="11.25" customHeight="1" x14ac:dyDescent="0.25"/>
    <row r="34" spans="3:3" ht="11.25" customHeight="1" x14ac:dyDescent="0.25"/>
    <row r="35" spans="3:3" ht="11.25" customHeight="1" x14ac:dyDescent="0.25"/>
    <row r="36" spans="3:3" ht="11.25" customHeight="1" x14ac:dyDescent="0.25"/>
    <row r="37" spans="3:3" ht="11.25" customHeight="1" x14ac:dyDescent="0.25"/>
    <row r="38" spans="3:3" ht="11.25" customHeight="1" x14ac:dyDescent="0.25"/>
    <row r="39" spans="3:3" ht="11.25" customHeight="1" x14ac:dyDescent="0.25"/>
    <row r="40" spans="3:3" ht="11.25" customHeight="1" x14ac:dyDescent="0.25"/>
    <row r="41" spans="3:3" ht="11.25" customHeight="1" x14ac:dyDescent="0.25"/>
    <row r="42" spans="3:3" ht="11.25" customHeight="1" x14ac:dyDescent="0.25"/>
    <row r="43" spans="3:3" ht="11.25" customHeight="1" x14ac:dyDescent="0.25"/>
    <row r="44" spans="3:3" ht="11.25" customHeight="1" x14ac:dyDescent="0.25"/>
    <row r="45" spans="3:3" ht="11.25" customHeight="1" x14ac:dyDescent="0.25"/>
    <row r="46" spans="3:3" ht="11.25" customHeight="1" x14ac:dyDescent="0.25"/>
    <row r="47" spans="3:3" ht="11.25" customHeight="1" x14ac:dyDescent="0.25">
      <c r="C47" s="42"/>
    </row>
    <row r="48" spans="3:3" ht="11.25" customHeight="1" x14ac:dyDescent="0.25">
      <c r="C48" s="43"/>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6">
    <mergeCell ref="A30:S30"/>
    <mergeCell ref="A1:S1"/>
    <mergeCell ref="A26:S26"/>
    <mergeCell ref="A27:S27"/>
    <mergeCell ref="A28:S28"/>
    <mergeCell ref="A29:S29"/>
  </mergeCells>
  <pageMargins left="0.31496062992125984" right="0.31496062992125984" top="0.35433070866141736" bottom="0.35433070866141736"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showGridLines="0" zoomScaleNormal="100" workbookViewId="0">
      <selection sqref="A1:C1"/>
    </sheetView>
  </sheetViews>
  <sheetFormatPr defaultColWidth="11.5546875" defaultRowHeight="13.2" x14ac:dyDescent="0.25"/>
  <cols>
    <col min="1" max="1" width="4.44140625" customWidth="1"/>
    <col min="2" max="2" width="55.44140625" customWidth="1"/>
    <col min="3" max="3" width="50.33203125" customWidth="1"/>
  </cols>
  <sheetData>
    <row r="1" spans="1:3" ht="32.25" customHeight="1" x14ac:dyDescent="0.25">
      <c r="A1" s="84" t="s">
        <v>17</v>
      </c>
      <c r="B1" s="84"/>
      <c r="C1" s="84"/>
    </row>
    <row r="3" spans="1:3" x14ac:dyDescent="0.25">
      <c r="A3" s="48" t="s">
        <v>18</v>
      </c>
      <c r="B3" s="47"/>
      <c r="C3" s="49" t="s">
        <v>19</v>
      </c>
    </row>
    <row r="4" spans="1:3" x14ac:dyDescent="0.25">
      <c r="A4" s="2"/>
    </row>
    <row r="5" spans="1:3" ht="18" customHeight="1" x14ac:dyDescent="0.25">
      <c r="A5" s="44" t="s">
        <v>20</v>
      </c>
      <c r="B5" s="11" t="s">
        <v>21</v>
      </c>
      <c r="C5" s="11" t="s">
        <v>22</v>
      </c>
    </row>
    <row r="6" spans="1:3" ht="18" customHeight="1" x14ac:dyDescent="0.25">
      <c r="A6" s="44" t="s">
        <v>23</v>
      </c>
      <c r="B6" s="11" t="s">
        <v>24</v>
      </c>
      <c r="C6" s="11" t="s">
        <v>25</v>
      </c>
    </row>
    <row r="7" spans="1:3" ht="18" customHeight="1" x14ac:dyDescent="0.3">
      <c r="A7" s="45" t="s">
        <v>26</v>
      </c>
      <c r="B7" s="11" t="s">
        <v>27</v>
      </c>
      <c r="C7" s="11" t="s">
        <v>28</v>
      </c>
    </row>
    <row r="8" spans="1:3" ht="18" customHeight="1" x14ac:dyDescent="0.25">
      <c r="A8" s="44" t="s">
        <v>29</v>
      </c>
      <c r="B8" s="11" t="s">
        <v>30</v>
      </c>
      <c r="C8" s="11" t="s">
        <v>31</v>
      </c>
    </row>
    <row r="9" spans="1:3" ht="18" customHeight="1" x14ac:dyDescent="0.25">
      <c r="A9" s="44" t="s">
        <v>32</v>
      </c>
      <c r="B9" s="11" t="s">
        <v>33</v>
      </c>
      <c r="C9" s="11" t="s">
        <v>34</v>
      </c>
    </row>
    <row r="10" spans="1:3" ht="18" customHeight="1" x14ac:dyDescent="0.25">
      <c r="A10" s="44" t="s">
        <v>35</v>
      </c>
      <c r="B10" s="11" t="s">
        <v>36</v>
      </c>
      <c r="C10" s="11" t="s">
        <v>37</v>
      </c>
    </row>
    <row r="11" spans="1:3" ht="33.75" customHeight="1" x14ac:dyDescent="0.25">
      <c r="A11" s="50" t="s">
        <v>38</v>
      </c>
      <c r="B11" s="46" t="s">
        <v>39</v>
      </c>
      <c r="C11" s="46" t="s">
        <v>40</v>
      </c>
    </row>
    <row r="12" spans="1:3" x14ac:dyDescent="0.25">
      <c r="A12" s="47"/>
      <c r="B12" s="47"/>
      <c r="C12" s="47"/>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zoomScaleNormal="100" workbookViewId="0"/>
  </sheetViews>
  <sheetFormatPr defaultColWidth="11.5546875" defaultRowHeight="13.2" x14ac:dyDescent="0.25"/>
  <cols>
    <col min="1" max="1" width="30.6640625" customWidth="1"/>
    <col min="2" max="2" width="12.6640625" customWidth="1"/>
    <col min="3" max="3" width="0.6640625" customWidth="1"/>
    <col min="4" max="4" width="12.6640625" customWidth="1"/>
    <col min="5" max="5" width="0.6640625" customWidth="1"/>
    <col min="6" max="6" width="12.6640625" customWidth="1"/>
    <col min="7" max="7" width="1" customWidth="1"/>
    <col min="8" max="8" width="12.6640625" customWidth="1"/>
    <col min="9" max="9" width="1" customWidth="1"/>
    <col min="10" max="10" width="8.6640625" customWidth="1"/>
    <col min="185" max="185" width="12.6640625" customWidth="1"/>
    <col min="187" max="187" width="0.6640625" customWidth="1"/>
    <col min="189" max="189" width="0.6640625" customWidth="1"/>
    <col min="191" max="191" width="1" customWidth="1"/>
    <col min="193" max="193" width="1" customWidth="1"/>
    <col min="194" max="194" width="8.6640625" customWidth="1"/>
    <col min="195" max="195" width="10.33203125" customWidth="1"/>
    <col min="196" max="197" width="10.44140625" customWidth="1"/>
    <col min="198" max="198" width="14" customWidth="1"/>
    <col min="199" max="199" width="12" customWidth="1"/>
    <col min="200" max="200" width="10.33203125" customWidth="1"/>
    <col min="201" max="201" width="8.6640625" customWidth="1"/>
    <col min="202" max="202" width="0.6640625" customWidth="1"/>
    <col min="203" max="203" width="12.44140625" customWidth="1"/>
    <col min="204" max="204" width="10" customWidth="1"/>
    <col min="205" max="205" width="10.44140625" customWidth="1"/>
    <col min="206" max="206" width="7.6640625" customWidth="1"/>
    <col min="207" max="207" width="8.6640625" customWidth="1"/>
    <col min="441" max="441" width="12.6640625" customWidth="1"/>
    <col min="443" max="443" width="0.6640625" customWidth="1"/>
    <col min="445" max="445" width="0.6640625" customWidth="1"/>
    <col min="447" max="447" width="1" customWidth="1"/>
    <col min="449" max="449" width="1" customWidth="1"/>
    <col min="450" max="450" width="8.6640625" customWidth="1"/>
    <col min="451" max="451" width="10.33203125" customWidth="1"/>
    <col min="452" max="453" width="10.44140625" customWidth="1"/>
    <col min="454" max="454" width="14" customWidth="1"/>
    <col min="455" max="455" width="12" customWidth="1"/>
    <col min="456" max="456" width="10.33203125" customWidth="1"/>
    <col min="457" max="457" width="8.6640625" customWidth="1"/>
    <col min="458" max="458" width="0.6640625" customWidth="1"/>
    <col min="459" max="459" width="12.44140625" customWidth="1"/>
    <col min="460" max="460" width="10" customWidth="1"/>
    <col min="461" max="461" width="10.44140625" customWidth="1"/>
    <col min="462" max="462" width="7.6640625" customWidth="1"/>
    <col min="463" max="463" width="8.6640625" customWidth="1"/>
    <col min="697" max="697" width="12.6640625" customWidth="1"/>
    <col min="699" max="699" width="0.6640625" customWidth="1"/>
    <col min="701" max="701" width="0.6640625" customWidth="1"/>
    <col min="703" max="703" width="1" customWidth="1"/>
    <col min="705" max="705" width="1" customWidth="1"/>
    <col min="706" max="706" width="8.6640625" customWidth="1"/>
    <col min="707" max="707" width="10.33203125" customWidth="1"/>
    <col min="708" max="709" width="10.44140625" customWidth="1"/>
    <col min="710" max="710" width="14" customWidth="1"/>
    <col min="711" max="711" width="12" customWidth="1"/>
    <col min="712" max="712" width="10.33203125" customWidth="1"/>
    <col min="713" max="713" width="8.6640625" customWidth="1"/>
    <col min="714" max="714" width="0.6640625" customWidth="1"/>
    <col min="715" max="715" width="12.44140625" customWidth="1"/>
    <col min="716" max="716" width="10" customWidth="1"/>
    <col min="717" max="717" width="10.44140625" customWidth="1"/>
    <col min="718" max="718" width="7.6640625" customWidth="1"/>
    <col min="719" max="719" width="8.6640625" customWidth="1"/>
    <col min="953" max="953" width="12.6640625" customWidth="1"/>
    <col min="955" max="955" width="0.6640625" customWidth="1"/>
    <col min="957" max="957" width="0.6640625" customWidth="1"/>
    <col min="959" max="959" width="1" customWidth="1"/>
    <col min="961" max="961" width="1" customWidth="1"/>
    <col min="962" max="962" width="8.6640625" customWidth="1"/>
    <col min="963" max="963" width="10.33203125" customWidth="1"/>
    <col min="964" max="965" width="10.44140625" customWidth="1"/>
    <col min="966" max="966" width="14" customWidth="1"/>
    <col min="967" max="967" width="12" customWidth="1"/>
    <col min="968" max="968" width="10.33203125" customWidth="1"/>
    <col min="969" max="969" width="8.6640625" customWidth="1"/>
    <col min="970" max="970" width="0.6640625" customWidth="1"/>
    <col min="971" max="971" width="12.44140625" customWidth="1"/>
    <col min="972" max="972" width="10" customWidth="1"/>
    <col min="973" max="973" width="10.44140625" customWidth="1"/>
    <col min="974" max="974" width="7.6640625" customWidth="1"/>
    <col min="975" max="975" width="8.6640625" customWidth="1"/>
    <col min="1209" max="1209" width="12.6640625" customWidth="1"/>
    <col min="1211" max="1211" width="0.6640625" customWidth="1"/>
    <col min="1213" max="1213" width="0.6640625" customWidth="1"/>
    <col min="1215" max="1215" width="1" customWidth="1"/>
    <col min="1217" max="1217" width="1" customWidth="1"/>
    <col min="1218" max="1218" width="8.6640625" customWidth="1"/>
    <col min="1219" max="1219" width="10.33203125" customWidth="1"/>
    <col min="1220" max="1221" width="10.44140625" customWidth="1"/>
    <col min="1222" max="1222" width="14" customWidth="1"/>
    <col min="1223" max="1223" width="12" customWidth="1"/>
    <col min="1224" max="1224" width="10.33203125" customWidth="1"/>
    <col min="1225" max="1225" width="8.6640625" customWidth="1"/>
    <col min="1226" max="1226" width="0.6640625" customWidth="1"/>
    <col min="1227" max="1227" width="12.44140625" customWidth="1"/>
    <col min="1228" max="1228" width="10" customWidth="1"/>
    <col min="1229" max="1229" width="10.44140625" customWidth="1"/>
    <col min="1230" max="1230" width="7.6640625" customWidth="1"/>
    <col min="1231" max="1231" width="8.6640625" customWidth="1"/>
    <col min="1465" max="1465" width="12.6640625" customWidth="1"/>
    <col min="1467" max="1467" width="0.6640625" customWidth="1"/>
    <col min="1469" max="1469" width="0.6640625" customWidth="1"/>
    <col min="1471" max="1471" width="1" customWidth="1"/>
    <col min="1473" max="1473" width="1" customWidth="1"/>
    <col min="1474" max="1474" width="8.6640625" customWidth="1"/>
    <col min="1475" max="1475" width="10.33203125" customWidth="1"/>
    <col min="1476" max="1477" width="10.44140625" customWidth="1"/>
    <col min="1478" max="1478" width="14" customWidth="1"/>
    <col min="1479" max="1479" width="12" customWidth="1"/>
    <col min="1480" max="1480" width="10.33203125" customWidth="1"/>
    <col min="1481" max="1481" width="8.6640625" customWidth="1"/>
    <col min="1482" max="1482" width="0.6640625" customWidth="1"/>
    <col min="1483" max="1483" width="12.44140625" customWidth="1"/>
    <col min="1484" max="1484" width="10" customWidth="1"/>
    <col min="1485" max="1485" width="10.44140625" customWidth="1"/>
    <col min="1486" max="1486" width="7.6640625" customWidth="1"/>
    <col min="1487" max="1487" width="8.6640625" customWidth="1"/>
    <col min="1721" max="1721" width="12.6640625" customWidth="1"/>
    <col min="1723" max="1723" width="0.6640625" customWidth="1"/>
    <col min="1725" max="1725" width="0.6640625" customWidth="1"/>
    <col min="1727" max="1727" width="1" customWidth="1"/>
    <col min="1729" max="1729" width="1" customWidth="1"/>
    <col min="1730" max="1730" width="8.6640625" customWidth="1"/>
    <col min="1731" max="1731" width="10.33203125" customWidth="1"/>
    <col min="1732" max="1733" width="10.44140625" customWidth="1"/>
    <col min="1734" max="1734" width="14" customWidth="1"/>
    <col min="1735" max="1735" width="12" customWidth="1"/>
    <col min="1736" max="1736" width="10.33203125" customWidth="1"/>
    <col min="1737" max="1737" width="8.6640625" customWidth="1"/>
    <col min="1738" max="1738" width="0.6640625" customWidth="1"/>
    <col min="1739" max="1739" width="12.44140625" customWidth="1"/>
    <col min="1740" max="1740" width="10" customWidth="1"/>
    <col min="1741" max="1741" width="10.44140625" customWidth="1"/>
    <col min="1742" max="1742" width="7.6640625" customWidth="1"/>
    <col min="1743" max="1743" width="8.6640625" customWidth="1"/>
    <col min="1977" max="1977" width="12.6640625" customWidth="1"/>
    <col min="1979" max="1979" width="0.6640625" customWidth="1"/>
    <col min="1981" max="1981" width="0.6640625" customWidth="1"/>
    <col min="1983" max="1983" width="1" customWidth="1"/>
    <col min="1985" max="1985" width="1" customWidth="1"/>
    <col min="1986" max="1986" width="8.6640625" customWidth="1"/>
    <col min="1987" max="1987" width="10.33203125" customWidth="1"/>
    <col min="1988" max="1989" width="10.44140625" customWidth="1"/>
    <col min="1990" max="1990" width="14" customWidth="1"/>
    <col min="1991" max="1991" width="12" customWidth="1"/>
    <col min="1992" max="1992" width="10.33203125" customWidth="1"/>
    <col min="1993" max="1993" width="8.6640625" customWidth="1"/>
    <col min="1994" max="1994" width="0.6640625" customWidth="1"/>
    <col min="1995" max="1995" width="12.44140625" customWidth="1"/>
    <col min="1996" max="1996" width="10" customWidth="1"/>
    <col min="1997" max="1997" width="10.44140625" customWidth="1"/>
    <col min="1998" max="1998" width="7.6640625" customWidth="1"/>
    <col min="1999" max="1999" width="8.6640625" customWidth="1"/>
    <col min="2233" max="2233" width="12.6640625" customWidth="1"/>
    <col min="2235" max="2235" width="0.6640625" customWidth="1"/>
    <col min="2237" max="2237" width="0.6640625" customWidth="1"/>
    <col min="2239" max="2239" width="1" customWidth="1"/>
    <col min="2241" max="2241" width="1" customWidth="1"/>
    <col min="2242" max="2242" width="8.6640625" customWidth="1"/>
    <col min="2243" max="2243" width="10.33203125" customWidth="1"/>
    <col min="2244" max="2245" width="10.44140625" customWidth="1"/>
    <col min="2246" max="2246" width="14" customWidth="1"/>
    <col min="2247" max="2247" width="12" customWidth="1"/>
    <col min="2248" max="2248" width="10.33203125" customWidth="1"/>
    <col min="2249" max="2249" width="8.6640625" customWidth="1"/>
    <col min="2250" max="2250" width="0.6640625" customWidth="1"/>
    <col min="2251" max="2251" width="12.44140625" customWidth="1"/>
    <col min="2252" max="2252" width="10" customWidth="1"/>
    <col min="2253" max="2253" width="10.44140625" customWidth="1"/>
    <col min="2254" max="2254" width="7.6640625" customWidth="1"/>
    <col min="2255" max="2255" width="8.6640625" customWidth="1"/>
    <col min="2489" max="2489" width="12.6640625" customWidth="1"/>
    <col min="2491" max="2491" width="0.6640625" customWidth="1"/>
    <col min="2493" max="2493" width="0.6640625" customWidth="1"/>
    <col min="2495" max="2495" width="1" customWidth="1"/>
    <col min="2497" max="2497" width="1" customWidth="1"/>
    <col min="2498" max="2498" width="8.6640625" customWidth="1"/>
    <col min="2499" max="2499" width="10.33203125" customWidth="1"/>
    <col min="2500" max="2501" width="10.44140625" customWidth="1"/>
    <col min="2502" max="2502" width="14" customWidth="1"/>
    <col min="2503" max="2503" width="12" customWidth="1"/>
    <col min="2504" max="2504" width="10.33203125" customWidth="1"/>
    <col min="2505" max="2505" width="8.6640625" customWidth="1"/>
    <col min="2506" max="2506" width="0.6640625" customWidth="1"/>
    <col min="2507" max="2507" width="12.44140625" customWidth="1"/>
    <col min="2508" max="2508" width="10" customWidth="1"/>
    <col min="2509" max="2509" width="10.44140625" customWidth="1"/>
    <col min="2510" max="2510" width="7.6640625" customWidth="1"/>
    <col min="2511" max="2511" width="8.6640625" customWidth="1"/>
    <col min="2745" max="2745" width="12.6640625" customWidth="1"/>
    <col min="2747" max="2747" width="0.6640625" customWidth="1"/>
    <col min="2749" max="2749" width="0.6640625" customWidth="1"/>
    <col min="2751" max="2751" width="1" customWidth="1"/>
    <col min="2753" max="2753" width="1" customWidth="1"/>
    <col min="2754" max="2754" width="8.6640625" customWidth="1"/>
    <col min="2755" max="2755" width="10.33203125" customWidth="1"/>
    <col min="2756" max="2757" width="10.44140625" customWidth="1"/>
    <col min="2758" max="2758" width="14" customWidth="1"/>
    <col min="2759" max="2759" width="12" customWidth="1"/>
    <col min="2760" max="2760" width="10.33203125" customWidth="1"/>
    <col min="2761" max="2761" width="8.6640625" customWidth="1"/>
    <col min="2762" max="2762" width="0.6640625" customWidth="1"/>
    <col min="2763" max="2763" width="12.44140625" customWidth="1"/>
    <col min="2764" max="2764" width="10" customWidth="1"/>
    <col min="2765" max="2765" width="10.44140625" customWidth="1"/>
    <col min="2766" max="2766" width="7.6640625" customWidth="1"/>
    <col min="2767" max="2767" width="8.6640625" customWidth="1"/>
    <col min="3001" max="3001" width="12.6640625" customWidth="1"/>
    <col min="3003" max="3003" width="0.6640625" customWidth="1"/>
    <col min="3005" max="3005" width="0.6640625" customWidth="1"/>
    <col min="3007" max="3007" width="1" customWidth="1"/>
    <col min="3009" max="3009" width="1" customWidth="1"/>
    <col min="3010" max="3010" width="8.6640625" customWidth="1"/>
    <col min="3011" max="3011" width="10.33203125" customWidth="1"/>
    <col min="3012" max="3013" width="10.44140625" customWidth="1"/>
    <col min="3014" max="3014" width="14" customWidth="1"/>
    <col min="3015" max="3015" width="12" customWidth="1"/>
    <col min="3016" max="3016" width="10.33203125" customWidth="1"/>
    <col min="3017" max="3017" width="8.6640625" customWidth="1"/>
    <col min="3018" max="3018" width="0.6640625" customWidth="1"/>
    <col min="3019" max="3019" width="12.44140625" customWidth="1"/>
    <col min="3020" max="3020" width="10" customWidth="1"/>
    <col min="3021" max="3021" width="10.44140625" customWidth="1"/>
    <col min="3022" max="3022" width="7.6640625" customWidth="1"/>
    <col min="3023" max="3023" width="8.6640625" customWidth="1"/>
    <col min="3257" max="3257" width="12.6640625" customWidth="1"/>
    <col min="3259" max="3259" width="0.6640625" customWidth="1"/>
    <col min="3261" max="3261" width="0.6640625" customWidth="1"/>
    <col min="3263" max="3263" width="1" customWidth="1"/>
    <col min="3265" max="3265" width="1" customWidth="1"/>
    <col min="3266" max="3266" width="8.6640625" customWidth="1"/>
    <col min="3267" max="3267" width="10.33203125" customWidth="1"/>
    <col min="3268" max="3269" width="10.44140625" customWidth="1"/>
    <col min="3270" max="3270" width="14" customWidth="1"/>
    <col min="3271" max="3271" width="12" customWidth="1"/>
    <col min="3272" max="3272" width="10.33203125" customWidth="1"/>
    <col min="3273" max="3273" width="8.6640625" customWidth="1"/>
    <col min="3274" max="3274" width="0.6640625" customWidth="1"/>
    <col min="3275" max="3275" width="12.44140625" customWidth="1"/>
    <col min="3276" max="3276" width="10" customWidth="1"/>
    <col min="3277" max="3277" width="10.44140625" customWidth="1"/>
    <col min="3278" max="3278" width="7.6640625" customWidth="1"/>
    <col min="3279" max="3279" width="8.6640625" customWidth="1"/>
    <col min="3513" max="3513" width="12.6640625" customWidth="1"/>
    <col min="3515" max="3515" width="0.6640625" customWidth="1"/>
    <col min="3517" max="3517" width="0.6640625" customWidth="1"/>
    <col min="3519" max="3519" width="1" customWidth="1"/>
    <col min="3521" max="3521" width="1" customWidth="1"/>
    <col min="3522" max="3522" width="8.6640625" customWidth="1"/>
    <col min="3523" max="3523" width="10.33203125" customWidth="1"/>
    <col min="3524" max="3525" width="10.44140625" customWidth="1"/>
    <col min="3526" max="3526" width="14" customWidth="1"/>
    <col min="3527" max="3527" width="12" customWidth="1"/>
    <col min="3528" max="3528" width="10.33203125" customWidth="1"/>
    <col min="3529" max="3529" width="8.6640625" customWidth="1"/>
    <col min="3530" max="3530" width="0.6640625" customWidth="1"/>
    <col min="3531" max="3531" width="12.44140625" customWidth="1"/>
    <col min="3532" max="3532" width="10" customWidth="1"/>
    <col min="3533" max="3533" width="10.44140625" customWidth="1"/>
    <col min="3534" max="3534" width="7.6640625" customWidth="1"/>
    <col min="3535" max="3535" width="8.6640625" customWidth="1"/>
    <col min="3769" max="3769" width="12.6640625" customWidth="1"/>
    <col min="3771" max="3771" width="0.6640625" customWidth="1"/>
    <col min="3773" max="3773" width="0.6640625" customWidth="1"/>
    <col min="3775" max="3775" width="1" customWidth="1"/>
    <col min="3777" max="3777" width="1" customWidth="1"/>
    <col min="3778" max="3778" width="8.6640625" customWidth="1"/>
    <col min="3779" max="3779" width="10.33203125" customWidth="1"/>
    <col min="3780" max="3781" width="10.44140625" customWidth="1"/>
    <col min="3782" max="3782" width="14" customWidth="1"/>
    <col min="3783" max="3783" width="12" customWidth="1"/>
    <col min="3784" max="3784" width="10.33203125" customWidth="1"/>
    <col min="3785" max="3785" width="8.6640625" customWidth="1"/>
    <col min="3786" max="3786" width="0.6640625" customWidth="1"/>
    <col min="3787" max="3787" width="12.44140625" customWidth="1"/>
    <col min="3788" max="3788" width="10" customWidth="1"/>
    <col min="3789" max="3789" width="10.44140625" customWidth="1"/>
    <col min="3790" max="3790" width="7.6640625" customWidth="1"/>
    <col min="3791" max="3791" width="8.6640625" customWidth="1"/>
    <col min="4025" max="4025" width="12.6640625" customWidth="1"/>
    <col min="4027" max="4027" width="0.6640625" customWidth="1"/>
    <col min="4029" max="4029" width="0.6640625" customWidth="1"/>
    <col min="4031" max="4031" width="1" customWidth="1"/>
    <col min="4033" max="4033" width="1" customWidth="1"/>
    <col min="4034" max="4034" width="8.6640625" customWidth="1"/>
    <col min="4035" max="4035" width="10.33203125" customWidth="1"/>
    <col min="4036" max="4037" width="10.44140625" customWidth="1"/>
    <col min="4038" max="4038" width="14" customWidth="1"/>
    <col min="4039" max="4039" width="12" customWidth="1"/>
    <col min="4040" max="4040" width="10.33203125" customWidth="1"/>
    <col min="4041" max="4041" width="8.6640625" customWidth="1"/>
    <col min="4042" max="4042" width="0.6640625" customWidth="1"/>
    <col min="4043" max="4043" width="12.44140625" customWidth="1"/>
    <col min="4044" max="4044" width="10" customWidth="1"/>
    <col min="4045" max="4045" width="10.44140625" customWidth="1"/>
    <col min="4046" max="4046" width="7.6640625" customWidth="1"/>
    <col min="4047" max="4047" width="8.6640625" customWidth="1"/>
    <col min="4281" max="4281" width="12.6640625" customWidth="1"/>
    <col min="4283" max="4283" width="0.6640625" customWidth="1"/>
    <col min="4285" max="4285" width="0.6640625" customWidth="1"/>
    <col min="4287" max="4287" width="1" customWidth="1"/>
    <col min="4289" max="4289" width="1" customWidth="1"/>
    <col min="4290" max="4290" width="8.6640625" customWidth="1"/>
    <col min="4291" max="4291" width="10.33203125" customWidth="1"/>
    <col min="4292" max="4293" width="10.44140625" customWidth="1"/>
    <col min="4294" max="4294" width="14" customWidth="1"/>
    <col min="4295" max="4295" width="12" customWidth="1"/>
    <col min="4296" max="4296" width="10.33203125" customWidth="1"/>
    <col min="4297" max="4297" width="8.6640625" customWidth="1"/>
    <col min="4298" max="4298" width="0.6640625" customWidth="1"/>
    <col min="4299" max="4299" width="12.44140625" customWidth="1"/>
    <col min="4300" max="4300" width="10" customWidth="1"/>
    <col min="4301" max="4301" width="10.44140625" customWidth="1"/>
    <col min="4302" max="4302" width="7.6640625" customWidth="1"/>
    <col min="4303" max="4303" width="8.6640625" customWidth="1"/>
    <col min="4537" max="4537" width="12.6640625" customWidth="1"/>
    <col min="4539" max="4539" width="0.6640625" customWidth="1"/>
    <col min="4541" max="4541" width="0.6640625" customWidth="1"/>
    <col min="4543" max="4543" width="1" customWidth="1"/>
    <col min="4545" max="4545" width="1" customWidth="1"/>
    <col min="4546" max="4546" width="8.6640625" customWidth="1"/>
    <col min="4547" max="4547" width="10.33203125" customWidth="1"/>
    <col min="4548" max="4549" width="10.44140625" customWidth="1"/>
    <col min="4550" max="4550" width="14" customWidth="1"/>
    <col min="4551" max="4551" width="12" customWidth="1"/>
    <col min="4552" max="4552" width="10.33203125" customWidth="1"/>
    <col min="4553" max="4553" width="8.6640625" customWidth="1"/>
    <col min="4554" max="4554" width="0.6640625" customWidth="1"/>
    <col min="4555" max="4555" width="12.44140625" customWidth="1"/>
    <col min="4556" max="4556" width="10" customWidth="1"/>
    <col min="4557" max="4557" width="10.44140625" customWidth="1"/>
    <col min="4558" max="4558" width="7.6640625" customWidth="1"/>
    <col min="4559" max="4559" width="8.6640625" customWidth="1"/>
    <col min="4793" max="4793" width="12.6640625" customWidth="1"/>
    <col min="4795" max="4795" width="0.6640625" customWidth="1"/>
    <col min="4797" max="4797" width="0.6640625" customWidth="1"/>
    <col min="4799" max="4799" width="1" customWidth="1"/>
    <col min="4801" max="4801" width="1" customWidth="1"/>
    <col min="4802" max="4802" width="8.6640625" customWidth="1"/>
    <col min="4803" max="4803" width="10.33203125" customWidth="1"/>
    <col min="4804" max="4805" width="10.44140625" customWidth="1"/>
    <col min="4806" max="4806" width="14" customWidth="1"/>
    <col min="4807" max="4807" width="12" customWidth="1"/>
    <col min="4808" max="4808" width="10.33203125" customWidth="1"/>
    <col min="4809" max="4809" width="8.6640625" customWidth="1"/>
    <col min="4810" max="4810" width="0.6640625" customWidth="1"/>
    <col min="4811" max="4811" width="12.44140625" customWidth="1"/>
    <col min="4812" max="4812" width="10" customWidth="1"/>
    <col min="4813" max="4813" width="10.44140625" customWidth="1"/>
    <col min="4814" max="4814" width="7.6640625" customWidth="1"/>
    <col min="4815" max="4815" width="8.6640625" customWidth="1"/>
    <col min="5049" max="5049" width="12.6640625" customWidth="1"/>
    <col min="5051" max="5051" width="0.6640625" customWidth="1"/>
    <col min="5053" max="5053" width="0.6640625" customWidth="1"/>
    <col min="5055" max="5055" width="1" customWidth="1"/>
    <col min="5057" max="5057" width="1" customWidth="1"/>
    <col min="5058" max="5058" width="8.6640625" customWidth="1"/>
    <col min="5059" max="5059" width="10.33203125" customWidth="1"/>
    <col min="5060" max="5061" width="10.44140625" customWidth="1"/>
    <col min="5062" max="5062" width="14" customWidth="1"/>
    <col min="5063" max="5063" width="12" customWidth="1"/>
    <col min="5064" max="5064" width="10.33203125" customWidth="1"/>
    <col min="5065" max="5065" width="8.6640625" customWidth="1"/>
    <col min="5066" max="5066" width="0.6640625" customWidth="1"/>
    <col min="5067" max="5067" width="12.44140625" customWidth="1"/>
    <col min="5068" max="5068" width="10" customWidth="1"/>
    <col min="5069" max="5069" width="10.44140625" customWidth="1"/>
    <col min="5070" max="5070" width="7.6640625" customWidth="1"/>
    <col min="5071" max="5071" width="8.6640625" customWidth="1"/>
    <col min="5305" max="5305" width="12.6640625" customWidth="1"/>
    <col min="5307" max="5307" width="0.6640625" customWidth="1"/>
    <col min="5309" max="5309" width="0.6640625" customWidth="1"/>
    <col min="5311" max="5311" width="1" customWidth="1"/>
    <col min="5313" max="5313" width="1" customWidth="1"/>
    <col min="5314" max="5314" width="8.6640625" customWidth="1"/>
    <col min="5315" max="5315" width="10.33203125" customWidth="1"/>
    <col min="5316" max="5317" width="10.44140625" customWidth="1"/>
    <col min="5318" max="5318" width="14" customWidth="1"/>
    <col min="5319" max="5319" width="12" customWidth="1"/>
    <col min="5320" max="5320" width="10.33203125" customWidth="1"/>
    <col min="5321" max="5321" width="8.6640625" customWidth="1"/>
    <col min="5322" max="5322" width="0.6640625" customWidth="1"/>
    <col min="5323" max="5323" width="12.44140625" customWidth="1"/>
    <col min="5324" max="5324" width="10" customWidth="1"/>
    <col min="5325" max="5325" width="10.44140625" customWidth="1"/>
    <col min="5326" max="5326" width="7.6640625" customWidth="1"/>
    <col min="5327" max="5327" width="8.6640625" customWidth="1"/>
    <col min="5561" max="5561" width="12.6640625" customWidth="1"/>
    <col min="5563" max="5563" width="0.6640625" customWidth="1"/>
    <col min="5565" max="5565" width="0.6640625" customWidth="1"/>
    <col min="5567" max="5567" width="1" customWidth="1"/>
    <col min="5569" max="5569" width="1" customWidth="1"/>
    <col min="5570" max="5570" width="8.6640625" customWidth="1"/>
    <col min="5571" max="5571" width="10.33203125" customWidth="1"/>
    <col min="5572" max="5573" width="10.44140625" customWidth="1"/>
    <col min="5574" max="5574" width="14" customWidth="1"/>
    <col min="5575" max="5575" width="12" customWidth="1"/>
    <col min="5576" max="5576" width="10.33203125" customWidth="1"/>
    <col min="5577" max="5577" width="8.6640625" customWidth="1"/>
    <col min="5578" max="5578" width="0.6640625" customWidth="1"/>
    <col min="5579" max="5579" width="12.44140625" customWidth="1"/>
    <col min="5580" max="5580" width="10" customWidth="1"/>
    <col min="5581" max="5581" width="10.44140625" customWidth="1"/>
    <col min="5582" max="5582" width="7.6640625" customWidth="1"/>
    <col min="5583" max="5583" width="8.6640625" customWidth="1"/>
    <col min="5817" max="5817" width="12.6640625" customWidth="1"/>
    <col min="5819" max="5819" width="0.6640625" customWidth="1"/>
    <col min="5821" max="5821" width="0.6640625" customWidth="1"/>
    <col min="5823" max="5823" width="1" customWidth="1"/>
    <col min="5825" max="5825" width="1" customWidth="1"/>
    <col min="5826" max="5826" width="8.6640625" customWidth="1"/>
    <col min="5827" max="5827" width="10.33203125" customWidth="1"/>
    <col min="5828" max="5829" width="10.44140625" customWidth="1"/>
    <col min="5830" max="5830" width="14" customWidth="1"/>
    <col min="5831" max="5831" width="12" customWidth="1"/>
    <col min="5832" max="5832" width="10.33203125" customWidth="1"/>
    <col min="5833" max="5833" width="8.6640625" customWidth="1"/>
    <col min="5834" max="5834" width="0.6640625" customWidth="1"/>
    <col min="5835" max="5835" width="12.44140625" customWidth="1"/>
    <col min="5836" max="5836" width="10" customWidth="1"/>
    <col min="5837" max="5837" width="10.44140625" customWidth="1"/>
    <col min="5838" max="5838" width="7.6640625" customWidth="1"/>
    <col min="5839" max="5839" width="8.6640625" customWidth="1"/>
    <col min="6073" max="6073" width="12.6640625" customWidth="1"/>
    <col min="6075" max="6075" width="0.6640625" customWidth="1"/>
    <col min="6077" max="6077" width="0.6640625" customWidth="1"/>
    <col min="6079" max="6079" width="1" customWidth="1"/>
    <col min="6081" max="6081" width="1" customWidth="1"/>
    <col min="6082" max="6082" width="8.6640625" customWidth="1"/>
    <col min="6083" max="6083" width="10.33203125" customWidth="1"/>
    <col min="6084" max="6085" width="10.44140625" customWidth="1"/>
    <col min="6086" max="6086" width="14" customWidth="1"/>
    <col min="6087" max="6087" width="12" customWidth="1"/>
    <col min="6088" max="6088" width="10.33203125" customWidth="1"/>
    <col min="6089" max="6089" width="8.6640625" customWidth="1"/>
    <col min="6090" max="6090" width="0.6640625" customWidth="1"/>
    <col min="6091" max="6091" width="12.44140625" customWidth="1"/>
    <col min="6092" max="6092" width="10" customWidth="1"/>
    <col min="6093" max="6093" width="10.44140625" customWidth="1"/>
    <col min="6094" max="6094" width="7.6640625" customWidth="1"/>
    <col min="6095" max="6095" width="8.6640625" customWidth="1"/>
    <col min="6329" max="6329" width="12.6640625" customWidth="1"/>
    <col min="6331" max="6331" width="0.6640625" customWidth="1"/>
    <col min="6333" max="6333" width="0.6640625" customWidth="1"/>
    <col min="6335" max="6335" width="1" customWidth="1"/>
    <col min="6337" max="6337" width="1" customWidth="1"/>
    <col min="6338" max="6338" width="8.6640625" customWidth="1"/>
    <col min="6339" max="6339" width="10.33203125" customWidth="1"/>
    <col min="6340" max="6341" width="10.44140625" customWidth="1"/>
    <col min="6342" max="6342" width="14" customWidth="1"/>
    <col min="6343" max="6343" width="12" customWidth="1"/>
    <col min="6344" max="6344" width="10.33203125" customWidth="1"/>
    <col min="6345" max="6345" width="8.6640625" customWidth="1"/>
    <col min="6346" max="6346" width="0.6640625" customWidth="1"/>
    <col min="6347" max="6347" width="12.44140625" customWidth="1"/>
    <col min="6348" max="6348" width="10" customWidth="1"/>
    <col min="6349" max="6349" width="10.44140625" customWidth="1"/>
    <col min="6350" max="6350" width="7.6640625" customWidth="1"/>
    <col min="6351" max="6351" width="8.6640625" customWidth="1"/>
    <col min="6585" max="6585" width="12.6640625" customWidth="1"/>
    <col min="6587" max="6587" width="0.6640625" customWidth="1"/>
    <col min="6589" max="6589" width="0.6640625" customWidth="1"/>
    <col min="6591" max="6591" width="1" customWidth="1"/>
    <col min="6593" max="6593" width="1" customWidth="1"/>
    <col min="6594" max="6594" width="8.6640625" customWidth="1"/>
    <col min="6595" max="6595" width="10.33203125" customWidth="1"/>
    <col min="6596" max="6597" width="10.44140625" customWidth="1"/>
    <col min="6598" max="6598" width="14" customWidth="1"/>
    <col min="6599" max="6599" width="12" customWidth="1"/>
    <col min="6600" max="6600" width="10.33203125" customWidth="1"/>
    <col min="6601" max="6601" width="8.6640625" customWidth="1"/>
    <col min="6602" max="6602" width="0.6640625" customWidth="1"/>
    <col min="6603" max="6603" width="12.44140625" customWidth="1"/>
    <col min="6604" max="6604" width="10" customWidth="1"/>
    <col min="6605" max="6605" width="10.44140625" customWidth="1"/>
    <col min="6606" max="6606" width="7.6640625" customWidth="1"/>
    <col min="6607" max="6607" width="8.6640625" customWidth="1"/>
    <col min="6841" max="6841" width="12.6640625" customWidth="1"/>
    <col min="6843" max="6843" width="0.6640625" customWidth="1"/>
    <col min="6845" max="6845" width="0.6640625" customWidth="1"/>
    <col min="6847" max="6847" width="1" customWidth="1"/>
    <col min="6849" max="6849" width="1" customWidth="1"/>
    <col min="6850" max="6850" width="8.6640625" customWidth="1"/>
    <col min="6851" max="6851" width="10.33203125" customWidth="1"/>
    <col min="6852" max="6853" width="10.44140625" customWidth="1"/>
    <col min="6854" max="6854" width="14" customWidth="1"/>
    <col min="6855" max="6855" width="12" customWidth="1"/>
    <col min="6856" max="6856" width="10.33203125" customWidth="1"/>
    <col min="6857" max="6857" width="8.6640625" customWidth="1"/>
    <col min="6858" max="6858" width="0.6640625" customWidth="1"/>
    <col min="6859" max="6859" width="12.44140625" customWidth="1"/>
    <col min="6860" max="6860" width="10" customWidth="1"/>
    <col min="6861" max="6861" width="10.44140625" customWidth="1"/>
    <col min="6862" max="6862" width="7.6640625" customWidth="1"/>
    <col min="6863" max="6863" width="8.6640625" customWidth="1"/>
    <col min="7097" max="7097" width="12.6640625" customWidth="1"/>
    <col min="7099" max="7099" width="0.6640625" customWidth="1"/>
    <col min="7101" max="7101" width="0.6640625" customWidth="1"/>
    <col min="7103" max="7103" width="1" customWidth="1"/>
    <col min="7105" max="7105" width="1" customWidth="1"/>
    <col min="7106" max="7106" width="8.6640625" customWidth="1"/>
    <col min="7107" max="7107" width="10.33203125" customWidth="1"/>
    <col min="7108" max="7109" width="10.44140625" customWidth="1"/>
    <col min="7110" max="7110" width="14" customWidth="1"/>
    <col min="7111" max="7111" width="12" customWidth="1"/>
    <col min="7112" max="7112" width="10.33203125" customWidth="1"/>
    <col min="7113" max="7113" width="8.6640625" customWidth="1"/>
    <col min="7114" max="7114" width="0.6640625" customWidth="1"/>
    <col min="7115" max="7115" width="12.44140625" customWidth="1"/>
    <col min="7116" max="7116" width="10" customWidth="1"/>
    <col min="7117" max="7117" width="10.44140625" customWidth="1"/>
    <col min="7118" max="7118" width="7.6640625" customWidth="1"/>
    <col min="7119" max="7119" width="8.6640625" customWidth="1"/>
    <col min="7353" max="7353" width="12.6640625" customWidth="1"/>
    <col min="7355" max="7355" width="0.6640625" customWidth="1"/>
    <col min="7357" max="7357" width="0.6640625" customWidth="1"/>
    <col min="7359" max="7359" width="1" customWidth="1"/>
    <col min="7361" max="7361" width="1" customWidth="1"/>
    <col min="7362" max="7362" width="8.6640625" customWidth="1"/>
    <col min="7363" max="7363" width="10.33203125" customWidth="1"/>
    <col min="7364" max="7365" width="10.44140625" customWidth="1"/>
    <col min="7366" max="7366" width="14" customWidth="1"/>
    <col min="7367" max="7367" width="12" customWidth="1"/>
    <col min="7368" max="7368" width="10.33203125" customWidth="1"/>
    <col min="7369" max="7369" width="8.6640625" customWidth="1"/>
    <col min="7370" max="7370" width="0.6640625" customWidth="1"/>
    <col min="7371" max="7371" width="12.44140625" customWidth="1"/>
    <col min="7372" max="7372" width="10" customWidth="1"/>
    <col min="7373" max="7373" width="10.44140625" customWidth="1"/>
    <col min="7374" max="7374" width="7.6640625" customWidth="1"/>
    <col min="7375" max="7375" width="8.6640625" customWidth="1"/>
    <col min="7609" max="7609" width="12.6640625" customWidth="1"/>
    <col min="7611" max="7611" width="0.6640625" customWidth="1"/>
    <col min="7613" max="7613" width="0.6640625" customWidth="1"/>
    <col min="7615" max="7615" width="1" customWidth="1"/>
    <col min="7617" max="7617" width="1" customWidth="1"/>
    <col min="7618" max="7618" width="8.6640625" customWidth="1"/>
    <col min="7619" max="7619" width="10.33203125" customWidth="1"/>
    <col min="7620" max="7621" width="10.44140625" customWidth="1"/>
    <col min="7622" max="7622" width="14" customWidth="1"/>
    <col min="7623" max="7623" width="12" customWidth="1"/>
    <col min="7624" max="7624" width="10.33203125" customWidth="1"/>
    <col min="7625" max="7625" width="8.6640625" customWidth="1"/>
    <col min="7626" max="7626" width="0.6640625" customWidth="1"/>
    <col min="7627" max="7627" width="12.44140625" customWidth="1"/>
    <col min="7628" max="7628" width="10" customWidth="1"/>
    <col min="7629" max="7629" width="10.44140625" customWidth="1"/>
    <col min="7630" max="7630" width="7.6640625" customWidth="1"/>
    <col min="7631" max="7631" width="8.6640625" customWidth="1"/>
    <col min="7865" max="7865" width="12.6640625" customWidth="1"/>
    <col min="7867" max="7867" width="0.6640625" customWidth="1"/>
    <col min="7869" max="7869" width="0.6640625" customWidth="1"/>
    <col min="7871" max="7871" width="1" customWidth="1"/>
    <col min="7873" max="7873" width="1" customWidth="1"/>
    <col min="7874" max="7874" width="8.6640625" customWidth="1"/>
    <col min="7875" max="7875" width="10.33203125" customWidth="1"/>
    <col min="7876" max="7877" width="10.44140625" customWidth="1"/>
    <col min="7878" max="7878" width="14" customWidth="1"/>
    <col min="7879" max="7879" width="12" customWidth="1"/>
    <col min="7880" max="7880" width="10.33203125" customWidth="1"/>
    <col min="7881" max="7881" width="8.6640625" customWidth="1"/>
    <col min="7882" max="7882" width="0.6640625" customWidth="1"/>
    <col min="7883" max="7883" width="12.44140625" customWidth="1"/>
    <col min="7884" max="7884" width="10" customWidth="1"/>
    <col min="7885" max="7885" width="10.44140625" customWidth="1"/>
    <col min="7886" max="7886" width="7.6640625" customWidth="1"/>
    <col min="7887" max="7887" width="8.6640625" customWidth="1"/>
    <col min="8121" max="8121" width="12.6640625" customWidth="1"/>
    <col min="8123" max="8123" width="0.6640625" customWidth="1"/>
    <col min="8125" max="8125" width="0.6640625" customWidth="1"/>
    <col min="8127" max="8127" width="1" customWidth="1"/>
    <col min="8129" max="8129" width="1" customWidth="1"/>
    <col min="8130" max="8130" width="8.6640625" customWidth="1"/>
    <col min="8131" max="8131" width="10.33203125" customWidth="1"/>
    <col min="8132" max="8133" width="10.44140625" customWidth="1"/>
    <col min="8134" max="8134" width="14" customWidth="1"/>
    <col min="8135" max="8135" width="12" customWidth="1"/>
    <col min="8136" max="8136" width="10.33203125" customWidth="1"/>
    <col min="8137" max="8137" width="8.6640625" customWidth="1"/>
    <col min="8138" max="8138" width="0.6640625" customWidth="1"/>
    <col min="8139" max="8139" width="12.44140625" customWidth="1"/>
    <col min="8140" max="8140" width="10" customWidth="1"/>
    <col min="8141" max="8141" width="10.44140625" customWidth="1"/>
    <col min="8142" max="8142" width="7.6640625" customWidth="1"/>
    <col min="8143" max="8143" width="8.6640625" customWidth="1"/>
    <col min="8377" max="8377" width="12.6640625" customWidth="1"/>
    <col min="8379" max="8379" width="0.6640625" customWidth="1"/>
    <col min="8381" max="8381" width="0.6640625" customWidth="1"/>
    <col min="8383" max="8383" width="1" customWidth="1"/>
    <col min="8385" max="8385" width="1" customWidth="1"/>
    <col min="8386" max="8386" width="8.6640625" customWidth="1"/>
    <col min="8387" max="8387" width="10.33203125" customWidth="1"/>
    <col min="8388" max="8389" width="10.44140625" customWidth="1"/>
    <col min="8390" max="8390" width="14" customWidth="1"/>
    <col min="8391" max="8391" width="12" customWidth="1"/>
    <col min="8392" max="8392" width="10.33203125" customWidth="1"/>
    <col min="8393" max="8393" width="8.6640625" customWidth="1"/>
    <col min="8394" max="8394" width="0.6640625" customWidth="1"/>
    <col min="8395" max="8395" width="12.44140625" customWidth="1"/>
    <col min="8396" max="8396" width="10" customWidth="1"/>
    <col min="8397" max="8397" width="10.44140625" customWidth="1"/>
    <col min="8398" max="8398" width="7.6640625" customWidth="1"/>
    <col min="8399" max="8399" width="8.6640625" customWidth="1"/>
    <col min="8633" max="8633" width="12.6640625" customWidth="1"/>
    <col min="8635" max="8635" width="0.6640625" customWidth="1"/>
    <col min="8637" max="8637" width="0.6640625" customWidth="1"/>
    <col min="8639" max="8639" width="1" customWidth="1"/>
    <col min="8641" max="8641" width="1" customWidth="1"/>
    <col min="8642" max="8642" width="8.6640625" customWidth="1"/>
    <col min="8643" max="8643" width="10.33203125" customWidth="1"/>
    <col min="8644" max="8645" width="10.44140625" customWidth="1"/>
    <col min="8646" max="8646" width="14" customWidth="1"/>
    <col min="8647" max="8647" width="12" customWidth="1"/>
    <col min="8648" max="8648" width="10.33203125" customWidth="1"/>
    <col min="8649" max="8649" width="8.6640625" customWidth="1"/>
    <col min="8650" max="8650" width="0.6640625" customWidth="1"/>
    <col min="8651" max="8651" width="12.44140625" customWidth="1"/>
    <col min="8652" max="8652" width="10" customWidth="1"/>
    <col min="8653" max="8653" width="10.44140625" customWidth="1"/>
    <col min="8654" max="8654" width="7.6640625" customWidth="1"/>
    <col min="8655" max="8655" width="8.6640625" customWidth="1"/>
    <col min="8889" max="8889" width="12.6640625" customWidth="1"/>
    <col min="8891" max="8891" width="0.6640625" customWidth="1"/>
    <col min="8893" max="8893" width="0.6640625" customWidth="1"/>
    <col min="8895" max="8895" width="1" customWidth="1"/>
    <col min="8897" max="8897" width="1" customWidth="1"/>
    <col min="8898" max="8898" width="8.6640625" customWidth="1"/>
    <col min="8899" max="8899" width="10.33203125" customWidth="1"/>
    <col min="8900" max="8901" width="10.44140625" customWidth="1"/>
    <col min="8902" max="8902" width="14" customWidth="1"/>
    <col min="8903" max="8903" width="12" customWidth="1"/>
    <col min="8904" max="8904" width="10.33203125" customWidth="1"/>
    <col min="8905" max="8905" width="8.6640625" customWidth="1"/>
    <col min="8906" max="8906" width="0.6640625" customWidth="1"/>
    <col min="8907" max="8907" width="12.44140625" customWidth="1"/>
    <col min="8908" max="8908" width="10" customWidth="1"/>
    <col min="8909" max="8909" width="10.44140625" customWidth="1"/>
    <col min="8910" max="8910" width="7.6640625" customWidth="1"/>
    <col min="8911" max="8911" width="8.6640625" customWidth="1"/>
    <col min="9145" max="9145" width="12.6640625" customWidth="1"/>
    <col min="9147" max="9147" width="0.6640625" customWidth="1"/>
    <col min="9149" max="9149" width="0.6640625" customWidth="1"/>
    <col min="9151" max="9151" width="1" customWidth="1"/>
    <col min="9153" max="9153" width="1" customWidth="1"/>
    <col min="9154" max="9154" width="8.6640625" customWidth="1"/>
    <col min="9155" max="9155" width="10.33203125" customWidth="1"/>
    <col min="9156" max="9157" width="10.44140625" customWidth="1"/>
    <col min="9158" max="9158" width="14" customWidth="1"/>
    <col min="9159" max="9159" width="12" customWidth="1"/>
    <col min="9160" max="9160" width="10.33203125" customWidth="1"/>
    <col min="9161" max="9161" width="8.6640625" customWidth="1"/>
    <col min="9162" max="9162" width="0.6640625" customWidth="1"/>
    <col min="9163" max="9163" width="12.44140625" customWidth="1"/>
    <col min="9164" max="9164" width="10" customWidth="1"/>
    <col min="9165" max="9165" width="10.44140625" customWidth="1"/>
    <col min="9166" max="9166" width="7.6640625" customWidth="1"/>
    <col min="9167" max="9167" width="8.6640625" customWidth="1"/>
    <col min="9401" max="9401" width="12.6640625" customWidth="1"/>
    <col min="9403" max="9403" width="0.6640625" customWidth="1"/>
    <col min="9405" max="9405" width="0.6640625" customWidth="1"/>
    <col min="9407" max="9407" width="1" customWidth="1"/>
    <col min="9409" max="9409" width="1" customWidth="1"/>
    <col min="9410" max="9410" width="8.6640625" customWidth="1"/>
    <col min="9411" max="9411" width="10.33203125" customWidth="1"/>
    <col min="9412" max="9413" width="10.44140625" customWidth="1"/>
    <col min="9414" max="9414" width="14" customWidth="1"/>
    <col min="9415" max="9415" width="12" customWidth="1"/>
    <col min="9416" max="9416" width="10.33203125" customWidth="1"/>
    <col min="9417" max="9417" width="8.6640625" customWidth="1"/>
    <col min="9418" max="9418" width="0.6640625" customWidth="1"/>
    <col min="9419" max="9419" width="12.44140625" customWidth="1"/>
    <col min="9420" max="9420" width="10" customWidth="1"/>
    <col min="9421" max="9421" width="10.44140625" customWidth="1"/>
    <col min="9422" max="9422" width="7.6640625" customWidth="1"/>
    <col min="9423" max="9423" width="8.6640625" customWidth="1"/>
    <col min="9657" max="9657" width="12.6640625" customWidth="1"/>
    <col min="9659" max="9659" width="0.6640625" customWidth="1"/>
    <col min="9661" max="9661" width="0.6640625" customWidth="1"/>
    <col min="9663" max="9663" width="1" customWidth="1"/>
    <col min="9665" max="9665" width="1" customWidth="1"/>
    <col min="9666" max="9666" width="8.6640625" customWidth="1"/>
    <col min="9667" max="9667" width="10.33203125" customWidth="1"/>
    <col min="9668" max="9669" width="10.44140625" customWidth="1"/>
    <col min="9670" max="9670" width="14" customWidth="1"/>
    <col min="9671" max="9671" width="12" customWidth="1"/>
    <col min="9672" max="9672" width="10.33203125" customWidth="1"/>
    <col min="9673" max="9673" width="8.6640625" customWidth="1"/>
    <col min="9674" max="9674" width="0.6640625" customWidth="1"/>
    <col min="9675" max="9675" width="12.44140625" customWidth="1"/>
    <col min="9676" max="9676" width="10" customWidth="1"/>
    <col min="9677" max="9677" width="10.44140625" customWidth="1"/>
    <col min="9678" max="9678" width="7.6640625" customWidth="1"/>
    <col min="9679" max="9679" width="8.6640625" customWidth="1"/>
    <col min="9913" max="9913" width="12.6640625" customWidth="1"/>
    <col min="9915" max="9915" width="0.6640625" customWidth="1"/>
    <col min="9917" max="9917" width="0.6640625" customWidth="1"/>
    <col min="9919" max="9919" width="1" customWidth="1"/>
    <col min="9921" max="9921" width="1" customWidth="1"/>
    <col min="9922" max="9922" width="8.6640625" customWidth="1"/>
    <col min="9923" max="9923" width="10.33203125" customWidth="1"/>
    <col min="9924" max="9925" width="10.44140625" customWidth="1"/>
    <col min="9926" max="9926" width="14" customWidth="1"/>
    <col min="9927" max="9927" width="12" customWidth="1"/>
    <col min="9928" max="9928" width="10.33203125" customWidth="1"/>
    <col min="9929" max="9929" width="8.6640625" customWidth="1"/>
    <col min="9930" max="9930" width="0.6640625" customWidth="1"/>
    <col min="9931" max="9931" width="12.44140625" customWidth="1"/>
    <col min="9932" max="9932" width="10" customWidth="1"/>
    <col min="9933" max="9933" width="10.44140625" customWidth="1"/>
    <col min="9934" max="9934" width="7.6640625" customWidth="1"/>
    <col min="9935" max="9935" width="8.6640625" customWidth="1"/>
    <col min="10169" max="10169" width="12.6640625" customWidth="1"/>
    <col min="10171" max="10171" width="0.6640625" customWidth="1"/>
    <col min="10173" max="10173" width="0.6640625" customWidth="1"/>
    <col min="10175" max="10175" width="1" customWidth="1"/>
    <col min="10177" max="10177" width="1" customWidth="1"/>
    <col min="10178" max="10178" width="8.6640625" customWidth="1"/>
    <col min="10179" max="10179" width="10.33203125" customWidth="1"/>
    <col min="10180" max="10181" width="10.44140625" customWidth="1"/>
    <col min="10182" max="10182" width="14" customWidth="1"/>
    <col min="10183" max="10183" width="12" customWidth="1"/>
    <col min="10184" max="10184" width="10.33203125" customWidth="1"/>
    <col min="10185" max="10185" width="8.6640625" customWidth="1"/>
    <col min="10186" max="10186" width="0.6640625" customWidth="1"/>
    <col min="10187" max="10187" width="12.44140625" customWidth="1"/>
    <col min="10188" max="10188" width="10" customWidth="1"/>
    <col min="10189" max="10189" width="10.44140625" customWidth="1"/>
    <col min="10190" max="10190" width="7.6640625" customWidth="1"/>
    <col min="10191" max="10191" width="8.6640625" customWidth="1"/>
    <col min="10425" max="10425" width="12.6640625" customWidth="1"/>
    <col min="10427" max="10427" width="0.6640625" customWidth="1"/>
    <col min="10429" max="10429" width="0.6640625" customWidth="1"/>
    <col min="10431" max="10431" width="1" customWidth="1"/>
    <col min="10433" max="10433" width="1" customWidth="1"/>
    <col min="10434" max="10434" width="8.6640625" customWidth="1"/>
    <col min="10435" max="10435" width="10.33203125" customWidth="1"/>
    <col min="10436" max="10437" width="10.44140625" customWidth="1"/>
    <col min="10438" max="10438" width="14" customWidth="1"/>
    <col min="10439" max="10439" width="12" customWidth="1"/>
    <col min="10440" max="10440" width="10.33203125" customWidth="1"/>
    <col min="10441" max="10441" width="8.6640625" customWidth="1"/>
    <col min="10442" max="10442" width="0.6640625" customWidth="1"/>
    <col min="10443" max="10443" width="12.44140625" customWidth="1"/>
    <col min="10444" max="10444" width="10" customWidth="1"/>
    <col min="10445" max="10445" width="10.44140625" customWidth="1"/>
    <col min="10446" max="10446" width="7.6640625" customWidth="1"/>
    <col min="10447" max="10447" width="8.6640625" customWidth="1"/>
    <col min="10681" max="10681" width="12.6640625" customWidth="1"/>
    <col min="10683" max="10683" width="0.6640625" customWidth="1"/>
    <col min="10685" max="10685" width="0.6640625" customWidth="1"/>
    <col min="10687" max="10687" width="1" customWidth="1"/>
    <col min="10689" max="10689" width="1" customWidth="1"/>
    <col min="10690" max="10690" width="8.6640625" customWidth="1"/>
    <col min="10691" max="10691" width="10.33203125" customWidth="1"/>
    <col min="10692" max="10693" width="10.44140625" customWidth="1"/>
    <col min="10694" max="10694" width="14" customWidth="1"/>
    <col min="10695" max="10695" width="12" customWidth="1"/>
    <col min="10696" max="10696" width="10.33203125" customWidth="1"/>
    <col min="10697" max="10697" width="8.6640625" customWidth="1"/>
    <col min="10698" max="10698" width="0.6640625" customWidth="1"/>
    <col min="10699" max="10699" width="12.44140625" customWidth="1"/>
    <col min="10700" max="10700" width="10" customWidth="1"/>
    <col min="10701" max="10701" width="10.44140625" customWidth="1"/>
    <col min="10702" max="10702" width="7.6640625" customWidth="1"/>
    <col min="10703" max="10703" width="8.6640625" customWidth="1"/>
    <col min="10937" max="10937" width="12.6640625" customWidth="1"/>
    <col min="10939" max="10939" width="0.6640625" customWidth="1"/>
    <col min="10941" max="10941" width="0.6640625" customWidth="1"/>
    <col min="10943" max="10943" width="1" customWidth="1"/>
    <col min="10945" max="10945" width="1" customWidth="1"/>
    <col min="10946" max="10946" width="8.6640625" customWidth="1"/>
    <col min="10947" max="10947" width="10.33203125" customWidth="1"/>
    <col min="10948" max="10949" width="10.44140625" customWidth="1"/>
    <col min="10950" max="10950" width="14" customWidth="1"/>
    <col min="10951" max="10951" width="12" customWidth="1"/>
    <col min="10952" max="10952" width="10.33203125" customWidth="1"/>
    <col min="10953" max="10953" width="8.6640625" customWidth="1"/>
    <col min="10954" max="10954" width="0.6640625" customWidth="1"/>
    <col min="10955" max="10955" width="12.44140625" customWidth="1"/>
    <col min="10956" max="10956" width="10" customWidth="1"/>
    <col min="10957" max="10957" width="10.44140625" customWidth="1"/>
    <col min="10958" max="10958" width="7.6640625" customWidth="1"/>
    <col min="10959" max="10959" width="8.6640625" customWidth="1"/>
    <col min="11193" max="11193" width="12.6640625" customWidth="1"/>
    <col min="11195" max="11195" width="0.6640625" customWidth="1"/>
    <col min="11197" max="11197" width="0.6640625" customWidth="1"/>
    <col min="11199" max="11199" width="1" customWidth="1"/>
    <col min="11201" max="11201" width="1" customWidth="1"/>
    <col min="11202" max="11202" width="8.6640625" customWidth="1"/>
    <col min="11203" max="11203" width="10.33203125" customWidth="1"/>
    <col min="11204" max="11205" width="10.44140625" customWidth="1"/>
    <col min="11206" max="11206" width="14" customWidth="1"/>
    <col min="11207" max="11207" width="12" customWidth="1"/>
    <col min="11208" max="11208" width="10.33203125" customWidth="1"/>
    <col min="11209" max="11209" width="8.6640625" customWidth="1"/>
    <col min="11210" max="11210" width="0.6640625" customWidth="1"/>
    <col min="11211" max="11211" width="12.44140625" customWidth="1"/>
    <col min="11212" max="11212" width="10" customWidth="1"/>
    <col min="11213" max="11213" width="10.44140625" customWidth="1"/>
    <col min="11214" max="11214" width="7.6640625" customWidth="1"/>
    <col min="11215" max="11215" width="8.6640625" customWidth="1"/>
    <col min="11449" max="11449" width="12.6640625" customWidth="1"/>
    <col min="11451" max="11451" width="0.6640625" customWidth="1"/>
    <col min="11453" max="11453" width="0.6640625" customWidth="1"/>
    <col min="11455" max="11455" width="1" customWidth="1"/>
    <col min="11457" max="11457" width="1" customWidth="1"/>
    <col min="11458" max="11458" width="8.6640625" customWidth="1"/>
    <col min="11459" max="11459" width="10.33203125" customWidth="1"/>
    <col min="11460" max="11461" width="10.44140625" customWidth="1"/>
    <col min="11462" max="11462" width="14" customWidth="1"/>
    <col min="11463" max="11463" width="12" customWidth="1"/>
    <col min="11464" max="11464" width="10.33203125" customWidth="1"/>
    <col min="11465" max="11465" width="8.6640625" customWidth="1"/>
    <col min="11466" max="11466" width="0.6640625" customWidth="1"/>
    <col min="11467" max="11467" width="12.44140625" customWidth="1"/>
    <col min="11468" max="11468" width="10" customWidth="1"/>
    <col min="11469" max="11469" width="10.44140625" customWidth="1"/>
    <col min="11470" max="11470" width="7.6640625" customWidth="1"/>
    <col min="11471" max="11471" width="8.6640625" customWidth="1"/>
    <col min="11705" max="11705" width="12.6640625" customWidth="1"/>
    <col min="11707" max="11707" width="0.6640625" customWidth="1"/>
    <col min="11709" max="11709" width="0.6640625" customWidth="1"/>
    <col min="11711" max="11711" width="1" customWidth="1"/>
    <col min="11713" max="11713" width="1" customWidth="1"/>
    <col min="11714" max="11714" width="8.6640625" customWidth="1"/>
    <col min="11715" max="11715" width="10.33203125" customWidth="1"/>
    <col min="11716" max="11717" width="10.44140625" customWidth="1"/>
    <col min="11718" max="11718" width="14" customWidth="1"/>
    <col min="11719" max="11719" width="12" customWidth="1"/>
    <col min="11720" max="11720" width="10.33203125" customWidth="1"/>
    <col min="11721" max="11721" width="8.6640625" customWidth="1"/>
    <col min="11722" max="11722" width="0.6640625" customWidth="1"/>
    <col min="11723" max="11723" width="12.44140625" customWidth="1"/>
    <col min="11724" max="11724" width="10" customWidth="1"/>
    <col min="11725" max="11725" width="10.44140625" customWidth="1"/>
    <col min="11726" max="11726" width="7.6640625" customWidth="1"/>
    <col min="11727" max="11727" width="8.6640625" customWidth="1"/>
    <col min="11961" max="11961" width="12.6640625" customWidth="1"/>
    <col min="11963" max="11963" width="0.6640625" customWidth="1"/>
    <col min="11965" max="11965" width="0.6640625" customWidth="1"/>
    <col min="11967" max="11967" width="1" customWidth="1"/>
    <col min="11969" max="11969" width="1" customWidth="1"/>
    <col min="11970" max="11970" width="8.6640625" customWidth="1"/>
    <col min="11971" max="11971" width="10.33203125" customWidth="1"/>
    <col min="11972" max="11973" width="10.44140625" customWidth="1"/>
    <col min="11974" max="11974" width="14" customWidth="1"/>
    <col min="11975" max="11975" width="12" customWidth="1"/>
    <col min="11976" max="11976" width="10.33203125" customWidth="1"/>
    <col min="11977" max="11977" width="8.6640625" customWidth="1"/>
    <col min="11978" max="11978" width="0.6640625" customWidth="1"/>
    <col min="11979" max="11979" width="12.44140625" customWidth="1"/>
    <col min="11980" max="11980" width="10" customWidth="1"/>
    <col min="11981" max="11981" width="10.44140625" customWidth="1"/>
    <col min="11982" max="11982" width="7.6640625" customWidth="1"/>
    <col min="11983" max="11983" width="8.6640625" customWidth="1"/>
    <col min="12217" max="12217" width="12.6640625" customWidth="1"/>
    <col min="12219" max="12219" width="0.6640625" customWidth="1"/>
    <col min="12221" max="12221" width="0.6640625" customWidth="1"/>
    <col min="12223" max="12223" width="1" customWidth="1"/>
    <col min="12225" max="12225" width="1" customWidth="1"/>
    <col min="12226" max="12226" width="8.6640625" customWidth="1"/>
    <col min="12227" max="12227" width="10.33203125" customWidth="1"/>
    <col min="12228" max="12229" width="10.44140625" customWidth="1"/>
    <col min="12230" max="12230" width="14" customWidth="1"/>
    <col min="12231" max="12231" width="12" customWidth="1"/>
    <col min="12232" max="12232" width="10.33203125" customWidth="1"/>
    <col min="12233" max="12233" width="8.6640625" customWidth="1"/>
    <col min="12234" max="12234" width="0.6640625" customWidth="1"/>
    <col min="12235" max="12235" width="12.44140625" customWidth="1"/>
    <col min="12236" max="12236" width="10" customWidth="1"/>
    <col min="12237" max="12237" width="10.44140625" customWidth="1"/>
    <col min="12238" max="12238" width="7.6640625" customWidth="1"/>
    <col min="12239" max="12239" width="8.6640625" customWidth="1"/>
    <col min="12473" max="12473" width="12.6640625" customWidth="1"/>
    <col min="12475" max="12475" width="0.6640625" customWidth="1"/>
    <col min="12477" max="12477" width="0.6640625" customWidth="1"/>
    <col min="12479" max="12479" width="1" customWidth="1"/>
    <col min="12481" max="12481" width="1" customWidth="1"/>
    <col min="12482" max="12482" width="8.6640625" customWidth="1"/>
    <col min="12483" max="12483" width="10.33203125" customWidth="1"/>
    <col min="12484" max="12485" width="10.44140625" customWidth="1"/>
    <col min="12486" max="12486" width="14" customWidth="1"/>
    <col min="12487" max="12487" width="12" customWidth="1"/>
    <col min="12488" max="12488" width="10.33203125" customWidth="1"/>
    <col min="12489" max="12489" width="8.6640625" customWidth="1"/>
    <col min="12490" max="12490" width="0.6640625" customWidth="1"/>
    <col min="12491" max="12491" width="12.44140625" customWidth="1"/>
    <col min="12492" max="12492" width="10" customWidth="1"/>
    <col min="12493" max="12493" width="10.44140625" customWidth="1"/>
    <col min="12494" max="12494" width="7.6640625" customWidth="1"/>
    <col min="12495" max="12495" width="8.6640625" customWidth="1"/>
    <col min="12729" max="12729" width="12.6640625" customWidth="1"/>
    <col min="12731" max="12731" width="0.6640625" customWidth="1"/>
    <col min="12733" max="12733" width="0.6640625" customWidth="1"/>
    <col min="12735" max="12735" width="1" customWidth="1"/>
    <col min="12737" max="12737" width="1" customWidth="1"/>
    <col min="12738" max="12738" width="8.6640625" customWidth="1"/>
    <col min="12739" max="12739" width="10.33203125" customWidth="1"/>
    <col min="12740" max="12741" width="10.44140625" customWidth="1"/>
    <col min="12742" max="12742" width="14" customWidth="1"/>
    <col min="12743" max="12743" width="12" customWidth="1"/>
    <col min="12744" max="12744" width="10.33203125" customWidth="1"/>
    <col min="12745" max="12745" width="8.6640625" customWidth="1"/>
    <col min="12746" max="12746" width="0.6640625" customWidth="1"/>
    <col min="12747" max="12747" width="12.44140625" customWidth="1"/>
    <col min="12748" max="12748" width="10" customWidth="1"/>
    <col min="12749" max="12749" width="10.44140625" customWidth="1"/>
    <col min="12750" max="12750" width="7.6640625" customWidth="1"/>
    <col min="12751" max="12751" width="8.6640625" customWidth="1"/>
    <col min="12985" max="12985" width="12.6640625" customWidth="1"/>
    <col min="12987" max="12987" width="0.6640625" customWidth="1"/>
    <col min="12989" max="12989" width="0.6640625" customWidth="1"/>
    <col min="12991" max="12991" width="1" customWidth="1"/>
    <col min="12993" max="12993" width="1" customWidth="1"/>
    <col min="12994" max="12994" width="8.6640625" customWidth="1"/>
    <col min="12995" max="12995" width="10.33203125" customWidth="1"/>
    <col min="12996" max="12997" width="10.44140625" customWidth="1"/>
    <col min="12998" max="12998" width="14" customWidth="1"/>
    <col min="12999" max="12999" width="12" customWidth="1"/>
    <col min="13000" max="13000" width="10.33203125" customWidth="1"/>
    <col min="13001" max="13001" width="8.6640625" customWidth="1"/>
    <col min="13002" max="13002" width="0.6640625" customWidth="1"/>
    <col min="13003" max="13003" width="12.44140625" customWidth="1"/>
    <col min="13004" max="13004" width="10" customWidth="1"/>
    <col min="13005" max="13005" width="10.44140625" customWidth="1"/>
    <col min="13006" max="13006" width="7.6640625" customWidth="1"/>
    <col min="13007" max="13007" width="8.6640625" customWidth="1"/>
    <col min="13241" max="13241" width="12.6640625" customWidth="1"/>
    <col min="13243" max="13243" width="0.6640625" customWidth="1"/>
    <col min="13245" max="13245" width="0.6640625" customWidth="1"/>
    <col min="13247" max="13247" width="1" customWidth="1"/>
    <col min="13249" max="13249" width="1" customWidth="1"/>
    <col min="13250" max="13250" width="8.6640625" customWidth="1"/>
    <col min="13251" max="13251" width="10.33203125" customWidth="1"/>
    <col min="13252" max="13253" width="10.44140625" customWidth="1"/>
    <col min="13254" max="13254" width="14" customWidth="1"/>
    <col min="13255" max="13255" width="12" customWidth="1"/>
    <col min="13256" max="13256" width="10.33203125" customWidth="1"/>
    <col min="13257" max="13257" width="8.6640625" customWidth="1"/>
    <col min="13258" max="13258" width="0.6640625" customWidth="1"/>
    <col min="13259" max="13259" width="12.44140625" customWidth="1"/>
    <col min="13260" max="13260" width="10" customWidth="1"/>
    <col min="13261" max="13261" width="10.44140625" customWidth="1"/>
    <col min="13262" max="13262" width="7.6640625" customWidth="1"/>
    <col min="13263" max="13263" width="8.6640625" customWidth="1"/>
    <col min="13497" max="13497" width="12.6640625" customWidth="1"/>
    <col min="13499" max="13499" width="0.6640625" customWidth="1"/>
    <col min="13501" max="13501" width="0.6640625" customWidth="1"/>
    <col min="13503" max="13503" width="1" customWidth="1"/>
    <col min="13505" max="13505" width="1" customWidth="1"/>
    <col min="13506" max="13506" width="8.6640625" customWidth="1"/>
    <col min="13507" max="13507" width="10.33203125" customWidth="1"/>
    <col min="13508" max="13509" width="10.44140625" customWidth="1"/>
    <col min="13510" max="13510" width="14" customWidth="1"/>
    <col min="13511" max="13511" width="12" customWidth="1"/>
    <col min="13512" max="13512" width="10.33203125" customWidth="1"/>
    <col min="13513" max="13513" width="8.6640625" customWidth="1"/>
    <col min="13514" max="13514" width="0.6640625" customWidth="1"/>
    <col min="13515" max="13515" width="12.44140625" customWidth="1"/>
    <col min="13516" max="13516" width="10" customWidth="1"/>
    <col min="13517" max="13517" width="10.44140625" customWidth="1"/>
    <col min="13518" max="13518" width="7.6640625" customWidth="1"/>
    <col min="13519" max="13519" width="8.6640625" customWidth="1"/>
    <col min="13753" max="13753" width="12.6640625" customWidth="1"/>
    <col min="13755" max="13755" width="0.6640625" customWidth="1"/>
    <col min="13757" max="13757" width="0.6640625" customWidth="1"/>
    <col min="13759" max="13759" width="1" customWidth="1"/>
    <col min="13761" max="13761" width="1" customWidth="1"/>
    <col min="13762" max="13762" width="8.6640625" customWidth="1"/>
    <col min="13763" max="13763" width="10.33203125" customWidth="1"/>
    <col min="13764" max="13765" width="10.44140625" customWidth="1"/>
    <col min="13766" max="13766" width="14" customWidth="1"/>
    <col min="13767" max="13767" width="12" customWidth="1"/>
    <col min="13768" max="13768" width="10.33203125" customWidth="1"/>
    <col min="13769" max="13769" width="8.6640625" customWidth="1"/>
    <col min="13770" max="13770" width="0.6640625" customWidth="1"/>
    <col min="13771" max="13771" width="12.44140625" customWidth="1"/>
    <col min="13772" max="13772" width="10" customWidth="1"/>
    <col min="13773" max="13773" width="10.44140625" customWidth="1"/>
    <col min="13774" max="13774" width="7.6640625" customWidth="1"/>
    <col min="13775" max="13775" width="8.6640625" customWidth="1"/>
    <col min="14009" max="14009" width="12.6640625" customWidth="1"/>
    <col min="14011" max="14011" width="0.6640625" customWidth="1"/>
    <col min="14013" max="14013" width="0.6640625" customWidth="1"/>
    <col min="14015" max="14015" width="1" customWidth="1"/>
    <col min="14017" max="14017" width="1" customWidth="1"/>
    <col min="14018" max="14018" width="8.6640625" customWidth="1"/>
    <col min="14019" max="14019" width="10.33203125" customWidth="1"/>
    <col min="14020" max="14021" width="10.44140625" customWidth="1"/>
    <col min="14022" max="14022" width="14" customWidth="1"/>
    <col min="14023" max="14023" width="12" customWidth="1"/>
    <col min="14024" max="14024" width="10.33203125" customWidth="1"/>
    <col min="14025" max="14025" width="8.6640625" customWidth="1"/>
    <col min="14026" max="14026" width="0.6640625" customWidth="1"/>
    <col min="14027" max="14027" width="12.44140625" customWidth="1"/>
    <col min="14028" max="14028" width="10" customWidth="1"/>
    <col min="14029" max="14029" width="10.44140625" customWidth="1"/>
    <col min="14030" max="14030" width="7.6640625" customWidth="1"/>
    <col min="14031" max="14031" width="8.6640625" customWidth="1"/>
    <col min="14265" max="14265" width="12.6640625" customWidth="1"/>
    <col min="14267" max="14267" width="0.6640625" customWidth="1"/>
    <col min="14269" max="14269" width="0.6640625" customWidth="1"/>
    <col min="14271" max="14271" width="1" customWidth="1"/>
    <col min="14273" max="14273" width="1" customWidth="1"/>
    <col min="14274" max="14274" width="8.6640625" customWidth="1"/>
    <col min="14275" max="14275" width="10.33203125" customWidth="1"/>
    <col min="14276" max="14277" width="10.44140625" customWidth="1"/>
    <col min="14278" max="14278" width="14" customWidth="1"/>
    <col min="14279" max="14279" width="12" customWidth="1"/>
    <col min="14280" max="14280" width="10.33203125" customWidth="1"/>
    <col min="14281" max="14281" width="8.6640625" customWidth="1"/>
    <col min="14282" max="14282" width="0.6640625" customWidth="1"/>
    <col min="14283" max="14283" width="12.44140625" customWidth="1"/>
    <col min="14284" max="14284" width="10" customWidth="1"/>
    <col min="14285" max="14285" width="10.44140625" customWidth="1"/>
    <col min="14286" max="14286" width="7.6640625" customWidth="1"/>
    <col min="14287" max="14287" width="8.6640625" customWidth="1"/>
    <col min="14521" max="14521" width="12.6640625" customWidth="1"/>
    <col min="14523" max="14523" width="0.6640625" customWidth="1"/>
    <col min="14525" max="14525" width="0.6640625" customWidth="1"/>
    <col min="14527" max="14527" width="1" customWidth="1"/>
    <col min="14529" max="14529" width="1" customWidth="1"/>
    <col min="14530" max="14530" width="8.6640625" customWidth="1"/>
    <col min="14531" max="14531" width="10.33203125" customWidth="1"/>
    <col min="14532" max="14533" width="10.44140625" customWidth="1"/>
    <col min="14534" max="14534" width="14" customWidth="1"/>
    <col min="14535" max="14535" width="12" customWidth="1"/>
    <col min="14536" max="14536" width="10.33203125" customWidth="1"/>
    <col min="14537" max="14537" width="8.6640625" customWidth="1"/>
    <col min="14538" max="14538" width="0.6640625" customWidth="1"/>
    <col min="14539" max="14539" width="12.44140625" customWidth="1"/>
    <col min="14540" max="14540" width="10" customWidth="1"/>
    <col min="14541" max="14541" width="10.44140625" customWidth="1"/>
    <col min="14542" max="14542" width="7.6640625" customWidth="1"/>
    <col min="14543" max="14543" width="8.6640625" customWidth="1"/>
    <col min="14777" max="14777" width="12.6640625" customWidth="1"/>
    <col min="14779" max="14779" width="0.6640625" customWidth="1"/>
    <col min="14781" max="14781" width="0.6640625" customWidth="1"/>
    <col min="14783" max="14783" width="1" customWidth="1"/>
    <col min="14785" max="14785" width="1" customWidth="1"/>
    <col min="14786" max="14786" width="8.6640625" customWidth="1"/>
    <col min="14787" max="14787" width="10.33203125" customWidth="1"/>
    <col min="14788" max="14789" width="10.44140625" customWidth="1"/>
    <col min="14790" max="14790" width="14" customWidth="1"/>
    <col min="14791" max="14791" width="12" customWidth="1"/>
    <col min="14792" max="14792" width="10.33203125" customWidth="1"/>
    <col min="14793" max="14793" width="8.6640625" customWidth="1"/>
    <col min="14794" max="14794" width="0.6640625" customWidth="1"/>
    <col min="14795" max="14795" width="12.44140625" customWidth="1"/>
    <col min="14796" max="14796" width="10" customWidth="1"/>
    <col min="14797" max="14797" width="10.44140625" customWidth="1"/>
    <col min="14798" max="14798" width="7.6640625" customWidth="1"/>
    <col min="14799" max="14799" width="8.6640625" customWidth="1"/>
    <col min="15033" max="15033" width="12.6640625" customWidth="1"/>
    <col min="15035" max="15035" width="0.6640625" customWidth="1"/>
    <col min="15037" max="15037" width="0.6640625" customWidth="1"/>
    <col min="15039" max="15039" width="1" customWidth="1"/>
    <col min="15041" max="15041" width="1" customWidth="1"/>
    <col min="15042" max="15042" width="8.6640625" customWidth="1"/>
    <col min="15043" max="15043" width="10.33203125" customWidth="1"/>
    <col min="15044" max="15045" width="10.44140625" customWidth="1"/>
    <col min="15046" max="15046" width="14" customWidth="1"/>
    <col min="15047" max="15047" width="12" customWidth="1"/>
    <col min="15048" max="15048" width="10.33203125" customWidth="1"/>
    <col min="15049" max="15049" width="8.6640625" customWidth="1"/>
    <col min="15050" max="15050" width="0.6640625" customWidth="1"/>
    <col min="15051" max="15051" width="12.44140625" customWidth="1"/>
    <col min="15052" max="15052" width="10" customWidth="1"/>
    <col min="15053" max="15053" width="10.44140625" customWidth="1"/>
    <col min="15054" max="15054" width="7.6640625" customWidth="1"/>
    <col min="15055" max="15055" width="8.6640625" customWidth="1"/>
    <col min="15289" max="15289" width="12.6640625" customWidth="1"/>
    <col min="15291" max="15291" width="0.6640625" customWidth="1"/>
    <col min="15293" max="15293" width="0.6640625" customWidth="1"/>
    <col min="15295" max="15295" width="1" customWidth="1"/>
    <col min="15297" max="15297" width="1" customWidth="1"/>
    <col min="15298" max="15298" width="8.6640625" customWidth="1"/>
    <col min="15299" max="15299" width="10.33203125" customWidth="1"/>
    <col min="15300" max="15301" width="10.44140625" customWidth="1"/>
    <col min="15302" max="15302" width="14" customWidth="1"/>
    <col min="15303" max="15303" width="12" customWidth="1"/>
    <col min="15304" max="15304" width="10.33203125" customWidth="1"/>
    <col min="15305" max="15305" width="8.6640625" customWidth="1"/>
    <col min="15306" max="15306" width="0.6640625" customWidth="1"/>
    <col min="15307" max="15307" width="12.44140625" customWidth="1"/>
    <col min="15308" max="15308" width="10" customWidth="1"/>
    <col min="15309" max="15309" width="10.44140625" customWidth="1"/>
    <col min="15310" max="15310" width="7.6640625" customWidth="1"/>
    <col min="15311" max="15311" width="8.6640625" customWidth="1"/>
    <col min="15545" max="15545" width="12.6640625" customWidth="1"/>
    <col min="15547" max="15547" width="0.6640625" customWidth="1"/>
    <col min="15549" max="15549" width="0.6640625" customWidth="1"/>
    <col min="15551" max="15551" width="1" customWidth="1"/>
    <col min="15553" max="15553" width="1" customWidth="1"/>
    <col min="15554" max="15554" width="8.6640625" customWidth="1"/>
    <col min="15555" max="15555" width="10.33203125" customWidth="1"/>
    <col min="15556" max="15557" width="10.44140625" customWidth="1"/>
    <col min="15558" max="15558" width="14" customWidth="1"/>
    <col min="15559" max="15559" width="12" customWidth="1"/>
    <col min="15560" max="15560" width="10.33203125" customWidth="1"/>
    <col min="15561" max="15561" width="8.6640625" customWidth="1"/>
    <col min="15562" max="15562" width="0.6640625" customWidth="1"/>
    <col min="15563" max="15563" width="12.44140625" customWidth="1"/>
    <col min="15564" max="15564" width="10" customWidth="1"/>
    <col min="15565" max="15565" width="10.44140625" customWidth="1"/>
    <col min="15566" max="15566" width="7.6640625" customWidth="1"/>
    <col min="15567" max="15567" width="8.6640625" customWidth="1"/>
    <col min="15801" max="15801" width="12.6640625" customWidth="1"/>
    <col min="15803" max="15803" width="0.6640625" customWidth="1"/>
    <col min="15805" max="15805" width="0.6640625" customWidth="1"/>
    <col min="15807" max="15807" width="1" customWidth="1"/>
    <col min="15809" max="15809" width="1" customWidth="1"/>
    <col min="15810" max="15810" width="8.6640625" customWidth="1"/>
    <col min="15811" max="15811" width="10.33203125" customWidth="1"/>
    <col min="15812" max="15813" width="10.44140625" customWidth="1"/>
    <col min="15814" max="15814" width="14" customWidth="1"/>
    <col min="15815" max="15815" width="12" customWidth="1"/>
    <col min="15816" max="15816" width="10.33203125" customWidth="1"/>
    <col min="15817" max="15817" width="8.6640625" customWidth="1"/>
    <col min="15818" max="15818" width="0.6640625" customWidth="1"/>
    <col min="15819" max="15819" width="12.44140625" customWidth="1"/>
    <col min="15820" max="15820" width="10" customWidth="1"/>
    <col min="15821" max="15821" width="10.44140625" customWidth="1"/>
    <col min="15822" max="15822" width="7.6640625" customWidth="1"/>
    <col min="15823" max="15823" width="8.6640625" customWidth="1"/>
    <col min="16057" max="16057" width="12.6640625" customWidth="1"/>
    <col min="16059" max="16059" width="0.6640625" customWidth="1"/>
    <col min="16061" max="16061" width="0.6640625" customWidth="1"/>
    <col min="16063" max="16063" width="1" customWidth="1"/>
    <col min="16065" max="16065" width="1" customWidth="1"/>
    <col min="16066" max="16066" width="8.6640625" customWidth="1"/>
    <col min="16067" max="16067" width="10.33203125" customWidth="1"/>
    <col min="16068" max="16069" width="10.44140625" customWidth="1"/>
    <col min="16070" max="16070" width="14" customWidth="1"/>
    <col min="16071" max="16071" width="12" customWidth="1"/>
    <col min="16072" max="16072" width="10.33203125" customWidth="1"/>
    <col min="16073" max="16073" width="8.6640625" customWidth="1"/>
    <col min="16074" max="16074" width="0.6640625" customWidth="1"/>
    <col min="16075" max="16075" width="12.44140625" customWidth="1"/>
    <col min="16076" max="16076" width="10" customWidth="1"/>
    <col min="16077" max="16077" width="10.44140625" customWidth="1"/>
    <col min="16078" max="16078" width="7.6640625" customWidth="1"/>
    <col min="16079" max="16079" width="8.6640625" customWidth="1"/>
  </cols>
  <sheetData>
    <row r="1" spans="1:10" ht="13.2" customHeight="1" x14ac:dyDescent="0.25">
      <c r="A1" s="12" t="s">
        <v>50</v>
      </c>
    </row>
    <row r="2" spans="1:10" ht="13.2" customHeight="1" x14ac:dyDescent="0.25">
      <c r="A2" s="53" t="s">
        <v>51</v>
      </c>
    </row>
    <row r="3" spans="1:10" ht="4.5" customHeight="1" x14ac:dyDescent="0.25">
      <c r="A3" s="61"/>
      <c r="B3" s="58"/>
      <c r="C3" s="58"/>
      <c r="D3" s="58"/>
      <c r="E3" s="58"/>
      <c r="F3" s="58"/>
      <c r="G3" s="58"/>
      <c r="H3" s="58"/>
    </row>
    <row r="4" spans="1:10" ht="57.75" customHeight="1" x14ac:dyDescent="0.25">
      <c r="A4" s="67"/>
      <c r="B4" s="57" t="s">
        <v>9</v>
      </c>
      <c r="C4" s="68"/>
      <c r="D4" s="57" t="s">
        <v>10</v>
      </c>
      <c r="E4" s="68"/>
      <c r="F4" s="64" t="s">
        <v>11</v>
      </c>
      <c r="G4" s="55"/>
      <c r="H4" s="62" t="s">
        <v>12</v>
      </c>
      <c r="I4" s="71"/>
      <c r="J4" s="60"/>
    </row>
    <row r="5" spans="1:10" ht="24" customHeight="1" x14ac:dyDescent="0.25">
      <c r="A5" s="56"/>
      <c r="B5" s="54" t="s">
        <v>1</v>
      </c>
      <c r="C5" s="68"/>
      <c r="D5" s="54" t="s">
        <v>1</v>
      </c>
      <c r="E5" s="68"/>
      <c r="F5" s="54" t="s">
        <v>1</v>
      </c>
      <c r="G5" s="55"/>
      <c r="H5" s="54" t="s">
        <v>1</v>
      </c>
      <c r="I5" s="72"/>
      <c r="J5" s="69"/>
    </row>
    <row r="6" spans="1:10" ht="13.5" customHeight="1" x14ac:dyDescent="0.25">
      <c r="A6" s="73" t="s">
        <v>0</v>
      </c>
      <c r="B6" s="52">
        <v>6132.0309999999999</v>
      </c>
      <c r="C6" s="52"/>
      <c r="D6" s="52">
        <v>36528.580999999998</v>
      </c>
      <c r="E6" s="52"/>
      <c r="F6" s="52">
        <v>906709.05</v>
      </c>
      <c r="G6" s="52"/>
      <c r="H6" s="52">
        <v>1999031.2069999999</v>
      </c>
      <c r="I6" s="70"/>
      <c r="J6" s="52"/>
    </row>
    <row r="7" spans="1:10" ht="13.5" customHeight="1" x14ac:dyDescent="0.25">
      <c r="A7" s="51" t="s">
        <v>2</v>
      </c>
      <c r="B7" s="52">
        <v>2646.7</v>
      </c>
      <c r="C7" s="52"/>
      <c r="D7" s="52">
        <v>8785.5810000000001</v>
      </c>
      <c r="E7" s="52"/>
      <c r="F7" s="52">
        <v>119107.05</v>
      </c>
      <c r="G7" s="52"/>
      <c r="H7" s="52">
        <v>437786.20699999999</v>
      </c>
      <c r="I7" s="52"/>
      <c r="J7" s="52"/>
    </row>
    <row r="8" spans="1:10" ht="13.5" customHeight="1" x14ac:dyDescent="0.25">
      <c r="A8" s="63" t="s">
        <v>8</v>
      </c>
      <c r="B8" s="65">
        <v>3485.3310000000001</v>
      </c>
      <c r="C8" s="65"/>
      <c r="D8" s="65">
        <v>27743</v>
      </c>
      <c r="E8" s="65"/>
      <c r="F8" s="65">
        <v>787602</v>
      </c>
      <c r="G8" s="65"/>
      <c r="H8" s="66">
        <v>1561245</v>
      </c>
      <c r="I8" s="59"/>
      <c r="J8" s="59"/>
    </row>
    <row r="9" spans="1:10" x14ac:dyDescent="0.25">
      <c r="A9" s="87"/>
      <c r="B9" s="87">
        <v>12.164</v>
      </c>
      <c r="C9" s="87"/>
      <c r="D9" s="87">
        <v>12.747999999999999</v>
      </c>
      <c r="E9" s="87"/>
      <c r="F9" s="87">
        <v>766</v>
      </c>
      <c r="G9" s="87"/>
      <c r="H9" s="87">
        <v>4223</v>
      </c>
      <c r="I9" s="87"/>
      <c r="J9" s="87"/>
    </row>
    <row r="10" spans="1:10" x14ac:dyDescent="0.25">
      <c r="B10" s="51"/>
      <c r="C10" s="51"/>
      <c r="D10" s="51"/>
      <c r="E10" s="51"/>
      <c r="F10" s="51"/>
      <c r="G10" s="51"/>
      <c r="H10" s="51"/>
      <c r="I10" s="51"/>
      <c r="J10" s="51"/>
    </row>
    <row r="13" spans="1:10" ht="13.2" customHeight="1" x14ac:dyDescent="0.25">
      <c r="A13" s="11"/>
      <c r="B13" s="11"/>
      <c r="C13" s="11"/>
      <c r="D13" s="11"/>
      <c r="E13" s="11"/>
    </row>
    <row r="14" spans="1:10" ht="13.2" customHeight="1" x14ac:dyDescent="0.25">
      <c r="A14" s="11"/>
      <c r="B14" s="11"/>
      <c r="C14" s="11"/>
      <c r="D14" s="11"/>
      <c r="E14" s="11"/>
    </row>
    <row r="15" spans="1:10" ht="13.2" customHeight="1" x14ac:dyDescent="0.25">
      <c r="A15" s="11"/>
      <c r="B15" s="11"/>
      <c r="C15" s="11"/>
      <c r="D15" s="11"/>
      <c r="E15" s="11"/>
    </row>
    <row r="16" spans="1:10" x14ac:dyDescent="0.25">
      <c r="A16" s="70"/>
      <c r="B16" s="70"/>
      <c r="C16" s="70"/>
      <c r="D16" s="70"/>
      <c r="E16" s="70"/>
    </row>
  </sheetData>
  <mergeCells count="1">
    <mergeCell ref="A9:J9"/>
  </mergeCells>
  <pageMargins left="0.75" right="0.75" top="1" bottom="1" header="0.5" footer="0.5"/>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showGridLines="0" zoomScaleNormal="100" workbookViewId="0"/>
  </sheetViews>
  <sheetFormatPr defaultColWidth="11.5546875" defaultRowHeight="13.2" x14ac:dyDescent="0.25"/>
  <cols>
    <col min="1" max="1" width="20.44140625" customWidth="1"/>
    <col min="2" max="2" width="11.33203125" customWidth="1"/>
    <col min="3" max="3" width="1" customWidth="1"/>
  </cols>
  <sheetData>
    <row r="1" spans="1:4" ht="13.2" customHeight="1" x14ac:dyDescent="0.25">
      <c r="A1" s="12" t="s">
        <v>52</v>
      </c>
      <c r="B1" s="70"/>
      <c r="C1" s="70"/>
    </row>
    <row r="2" spans="1:4" ht="21" customHeight="1" x14ac:dyDescent="0.25">
      <c r="A2" s="53" t="s">
        <v>53</v>
      </c>
      <c r="B2" s="77"/>
      <c r="C2" s="70"/>
    </row>
    <row r="3" spans="1:4" ht="42.75" customHeight="1" x14ac:dyDescent="0.25">
      <c r="A3" s="73"/>
      <c r="B3" s="88" t="s">
        <v>5</v>
      </c>
      <c r="C3" s="78"/>
    </row>
    <row r="4" spans="1:4" ht="4.5" customHeight="1" x14ac:dyDescent="0.25">
      <c r="A4" s="51"/>
      <c r="B4" s="89"/>
      <c r="C4" s="78"/>
    </row>
    <row r="5" spans="1:4" ht="22.95" customHeight="1" x14ac:dyDescent="0.25">
      <c r="A5" s="63"/>
      <c r="B5" s="74" t="s">
        <v>1</v>
      </c>
      <c r="C5" s="51"/>
    </row>
    <row r="6" spans="1:4" ht="15" customHeight="1" x14ac:dyDescent="0.25">
      <c r="A6" s="73" t="s">
        <v>0</v>
      </c>
      <c r="B6" s="79">
        <v>33002</v>
      </c>
      <c r="C6" s="75"/>
      <c r="D6" s="75"/>
    </row>
    <row r="7" spans="1:4" ht="28.2" customHeight="1" x14ac:dyDescent="0.25">
      <c r="A7" s="51" t="s">
        <v>3</v>
      </c>
      <c r="B7" s="79">
        <v>7214</v>
      </c>
      <c r="C7" s="52"/>
    </row>
    <row r="8" spans="1:4" ht="24" customHeight="1" x14ac:dyDescent="0.25">
      <c r="A8" s="63" t="s">
        <v>4</v>
      </c>
      <c r="B8" s="80">
        <v>25788</v>
      </c>
      <c r="C8" s="52"/>
    </row>
    <row r="9" spans="1:4" ht="15" customHeight="1" x14ac:dyDescent="0.25">
      <c r="A9" s="76"/>
      <c r="B9" s="76"/>
      <c r="C9" s="76"/>
    </row>
    <row r="10" spans="1:4" x14ac:dyDescent="0.25">
      <c r="B10" s="51"/>
      <c r="C10" s="51"/>
    </row>
  </sheetData>
  <mergeCells count="1">
    <mergeCell ref="B3:B4"/>
  </mergeCells>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0"/>
  <sheetViews>
    <sheetView showGridLines="0" zoomScaleNormal="100" workbookViewId="0"/>
  </sheetViews>
  <sheetFormatPr defaultColWidth="11.5546875" defaultRowHeight="13.2" x14ac:dyDescent="0.25"/>
  <cols>
    <col min="1" max="1" width="20.44140625" customWidth="1"/>
    <col min="2" max="2" width="11.33203125" customWidth="1"/>
    <col min="3" max="3" width="1" customWidth="1"/>
  </cols>
  <sheetData>
    <row r="1" spans="1:4" ht="13.2" customHeight="1" x14ac:dyDescent="0.25">
      <c r="A1" s="12" t="s">
        <v>54</v>
      </c>
      <c r="B1" s="70"/>
      <c r="C1" s="70"/>
    </row>
    <row r="2" spans="1:4" ht="21" customHeight="1" x14ac:dyDescent="0.25">
      <c r="A2" s="53" t="s">
        <v>55</v>
      </c>
      <c r="B2" s="77"/>
      <c r="C2" s="70"/>
    </row>
    <row r="3" spans="1:4" ht="42.75" customHeight="1" x14ac:dyDescent="0.25">
      <c r="A3" s="73"/>
      <c r="B3" s="88" t="s">
        <v>6</v>
      </c>
      <c r="C3" s="78"/>
    </row>
    <row r="4" spans="1:4" ht="4.5" customHeight="1" x14ac:dyDescent="0.25">
      <c r="A4" s="51"/>
      <c r="B4" s="89"/>
      <c r="C4" s="78"/>
    </row>
    <row r="5" spans="1:4" ht="22.95" customHeight="1" x14ac:dyDescent="0.25">
      <c r="A5" s="63"/>
      <c r="B5" s="74" t="s">
        <v>1</v>
      </c>
      <c r="C5" s="51"/>
    </row>
    <row r="6" spans="1:4" ht="15" customHeight="1" x14ac:dyDescent="0.25">
      <c r="A6" s="73" t="s">
        <v>0</v>
      </c>
      <c r="B6" s="79">
        <v>1846.42940000004</v>
      </c>
      <c r="C6" s="75"/>
    </row>
    <row r="7" spans="1:4" ht="28.2" customHeight="1" x14ac:dyDescent="0.25">
      <c r="A7" s="51" t="s">
        <v>3</v>
      </c>
      <c r="B7" s="79">
        <v>1297.0633333333799</v>
      </c>
      <c r="C7" s="52"/>
      <c r="D7" s="75"/>
    </row>
    <row r="8" spans="1:4" ht="24" customHeight="1" x14ac:dyDescent="0.25">
      <c r="A8" s="63" t="s">
        <v>4</v>
      </c>
      <c r="B8" s="80">
        <v>549.43290000000025</v>
      </c>
      <c r="C8" s="52"/>
    </row>
    <row r="9" spans="1:4" ht="15" customHeight="1" x14ac:dyDescent="0.25">
      <c r="A9" s="76"/>
      <c r="B9" s="76"/>
      <c r="C9" s="76"/>
    </row>
    <row r="10" spans="1:4" x14ac:dyDescent="0.25">
      <c r="B10" s="51"/>
      <c r="C10" s="51"/>
    </row>
  </sheetData>
  <mergeCells count="1">
    <mergeCell ref="B3:B4"/>
  </mergeCells>
  <pageMargins left="0.75" right="0.75" top="1" bottom="1" header="0.5" footer="0.5"/>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fe9b67-523b-41dd-99c4-b28753ba4a3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BD7617C67835E4991BEB16FECFC375B" ma:contentTypeVersion="10" ma:contentTypeDescription="Skapa ett nytt dokument." ma:contentTypeScope="" ma:versionID="8d34b1ccfeb26e0b151f6fb19d97d2a3">
  <xsd:schema xmlns:xsd="http://www.w3.org/2001/XMLSchema" xmlns:xs="http://www.w3.org/2001/XMLSchema" xmlns:p="http://schemas.microsoft.com/office/2006/metadata/properties" xmlns:ns2="f3fe9b67-523b-41dd-99c4-b28753ba4a32" targetNamespace="http://schemas.microsoft.com/office/2006/metadata/properties" ma:root="true" ma:fieldsID="091c1e4e25b2c44994ea8cabf1497478" ns2:_="">
    <xsd:import namespace="f3fe9b67-523b-41dd-99c4-b28753ba4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e9b67-523b-41dd-99c4-b28753ba4a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3b54c204-4c6b-42e0-9ca7-399eb0cc1f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76EDE-9010-4D2E-BDDF-076C7BC6FF23}">
  <ds:schemaRefs>
    <ds:schemaRef ds:uri="http://purl.org/dc/dcmitype/"/>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f3fe9b67-523b-41dd-99c4-b28753ba4a32"/>
  </ds:schemaRefs>
</ds:datastoreItem>
</file>

<file path=customXml/itemProps2.xml><?xml version="1.0" encoding="utf-8"?>
<ds:datastoreItem xmlns:ds="http://schemas.openxmlformats.org/officeDocument/2006/customXml" ds:itemID="{BECA5E01-2BD1-40B2-90EC-A282121CE850}">
  <ds:schemaRefs>
    <ds:schemaRef ds:uri="http://schemas.microsoft.com/sharepoint/v3/contenttype/forms"/>
  </ds:schemaRefs>
</ds:datastoreItem>
</file>

<file path=customXml/itemProps3.xml><?xml version="1.0" encoding="utf-8"?>
<ds:datastoreItem xmlns:ds="http://schemas.openxmlformats.org/officeDocument/2006/customXml" ds:itemID="{EF4547A3-9E1F-4A8C-AA25-4BD425A5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e9b67-523b-41dd-99c4-b28753ba4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8</vt:i4>
      </vt:variant>
    </vt:vector>
  </HeadingPairs>
  <TitlesOfParts>
    <vt:vector size="15" baseType="lpstr">
      <vt:lpstr>Titel_Title</vt:lpstr>
      <vt:lpstr>Innehåll _ Content</vt:lpstr>
      <vt:lpstr>Kort om statistiken_In brief</vt:lpstr>
      <vt:lpstr>Teckenförklaring_Legends</vt:lpstr>
      <vt:lpstr>Tabell 1</vt:lpstr>
      <vt:lpstr>Tabell 2a</vt:lpstr>
      <vt:lpstr>Tabell 2b</vt:lpstr>
      <vt:lpstr>'Kort om statistiken_In brief'!Print_area.</vt:lpstr>
      <vt:lpstr>'Tabell 2b'!Tabell_1a</vt:lpstr>
      <vt:lpstr>Tabell_1a</vt:lpstr>
      <vt:lpstr>'Innehåll _ Content'!Utskriftsområde</vt:lpstr>
      <vt:lpstr>'Kort om statistiken_In brief'!Utskriftsområde</vt:lpstr>
      <vt:lpstr>'Tabell 1'!Utskriftsområde</vt:lpstr>
      <vt:lpstr>'Tabell 2a'!Utskriftsområde</vt:lpstr>
      <vt:lpstr>'Tabell 2b'!Utskriftsområde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Lagerqvist</dc:creator>
  <cp:lastModifiedBy>Johan Landin</cp:lastModifiedBy>
  <cp:lastPrinted>2021-06-14T06:43:01Z</cp:lastPrinted>
  <dcterms:created xsi:type="dcterms:W3CDTF">2007-04-02T10:39:57Z</dcterms:created>
  <dcterms:modified xsi:type="dcterms:W3CDTF">2026-06-18T09:56:22Z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0x010100EBD7617C67835E4991BEB16FECFC375B</vt:lpwstr>
  </property>
  <property fmtid="{D5CDD505-2E9C-101B-9397-08002B2CF9AE}" pid="3" name="MediaServiceImageTags">
    <vt:lpwstr/>
  </property>
</Properties>
</file>